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760"/>
  </bookViews>
  <sheets>
    <sheet name="附件1-绩效自评指标体系" sheetId="13" r:id="rId1"/>
    <sheet name="Sheet4" sheetId="18" state="hidden" r:id="rId2"/>
    <sheet name="Sheet5" sheetId="19" state="hidden" r:id="rId3"/>
    <sheet name="Sheet1" sheetId="15" state="hidden" r:id="rId4"/>
    <sheet name="Sheet2" sheetId="16" state="hidden" r:id="rId5"/>
    <sheet name="Sheet3" sheetId="17" state="hidden" r:id="rId6"/>
    <sheet name="附件2-绩效再评价指标体系-会审稿" sheetId="14" state="hidden" r:id="rId7"/>
  </sheets>
  <definedNames>
    <definedName name="_xlnm._FilterDatabase" localSheetId="0" hidden="1">'附件1-绩效自评指标体系'!$A$4:$I$28</definedName>
    <definedName name="_xlnm.Print_Titles" localSheetId="0">'附件1-绩效自评指标体系'!$4:$4</definedName>
  </definedNames>
  <calcPr calcId="144525" concurrentCalc="0"/>
</workbook>
</file>

<file path=xl/comments1.xml><?xml version="1.0" encoding="utf-8"?>
<comments xmlns="http://schemas.openxmlformats.org/spreadsheetml/2006/main">
  <authors>
    <author>胡跃庭</author>
  </authors>
  <commentList>
    <comment ref="G21" authorId="0">
      <text>
        <r>
          <rPr>
            <sz val="9"/>
            <rFont val="宋体"/>
            <charset val="134"/>
          </rPr>
          <t xml:space="preserve">计算公式：轮出玉米库存x万公斤，实发y万公斤，损耗z万公斤，损耗率为z/x%；轮出粳稻库存x万公斤，实发y万公斤，损耗z万公斤，损耗率为z/x%。
</t>
        </r>
      </text>
    </comment>
    <comment ref="J21" authorId="0">
      <text>
        <r>
          <rPr>
            <sz val="9"/>
            <rFont val="宋体"/>
            <charset val="134"/>
          </rPr>
          <t>轮出玉米库存x万公斤，实发y万公斤，损耗z万公斤，损耗率为z/x%；轮出粳稻库存x万公斤，实发y万公斤，损耗z万公斤，损耗率为z/x%。</t>
        </r>
      </text>
    </comment>
  </commentList>
</comments>
</file>

<file path=xl/comments2.xml><?xml version="1.0" encoding="utf-8"?>
<comments xmlns="http://schemas.openxmlformats.org/spreadsheetml/2006/main">
  <authors>
    <author>m</author>
  </authors>
  <commentList>
    <comment ref="C4" authorId="0">
      <text>
        <r>
          <rPr>
            <b/>
            <sz val="9"/>
            <rFont val="宋体"/>
            <charset val="134"/>
          </rPr>
          <t>m:</t>
        </r>
        <r>
          <rPr>
            <sz val="9"/>
            <rFont val="宋体"/>
            <charset val="134"/>
          </rPr>
          <t xml:space="preserve">
1.冻肉储备：负责省级储备肉在栏（库）管理工作，储备肉实行专仓（专垛）或专栏储存、专人管理、挂牌明示、专账核算、专账管，确保账账相符、账实相符、质量良好和储存安全；接受各级商务、财政等部门及监管单位的监督检查。
2.在储期内确保储备肉数量真实、质量合格、储存安全。为了防止冻猪肉陈次变质和确保活体及时出栏，承储单位应根据自身生产需要拟订轮库及出栏计划，报监管单位批准同意、并报州市商务部门备案后自行完成省级储备肉轮换。轮库及出栏计划应包括轮库及出栏时间、储备数量下降水平和补齐时限等内容。承储单位轮库及出栏期间未及时报批轮库及出栏计划的，视为储备数量不足（冻肉合同）。
3.按照省级商务部门下达的动用计划按时保质保量提供储备肉，并出具相关检验检疫报告，确保储备肉在投放过程中符合食品安全相关规定。
4.每年接受一次活猪强制免疫抗体监测和公共卫生安全抗生素、重金属、残留监测，并出具监测报告（活体猪合同）。
5.活体储备存栏生猪活体体重需在60公斤以上，
6.为了防止火腿陈次变质，乙方应根据自身生产需要拟订轮库计划，报所在地州市商务主管部门批准同意后自行完成省级储备肉轮换，并报第三方监管单位备案。轮库计划应包括轮库时间、储备数量下降水平和补齐时限等内容。乙方轮库期间未及时报批轮库计划的，视为储备数量不足。
7.火腿存储能力在300吨以上。</t>
        </r>
      </text>
    </comment>
  </commentList>
</comments>
</file>

<file path=xl/comments3.xml><?xml version="1.0" encoding="utf-8"?>
<comments xmlns="http://schemas.openxmlformats.org/spreadsheetml/2006/main">
  <authors>
    <author>m</author>
  </authors>
  <commentList>
    <comment ref="I4" authorId="0">
      <text>
        <r>
          <rPr>
            <b/>
            <sz val="9"/>
            <rFont val="宋体"/>
            <charset val="134"/>
          </rPr>
          <t>m:</t>
        </r>
        <r>
          <rPr>
            <sz val="9"/>
            <rFont val="宋体"/>
            <charset val="134"/>
          </rPr>
          <t xml:space="preserve">
阐述指标考核层级
（省级/州（市）/县（区）/乡（镇）/抽查项目）
</t>
        </r>
      </text>
    </comment>
  </commentList>
</comments>
</file>

<file path=xl/sharedStrings.xml><?xml version="1.0" encoding="utf-8"?>
<sst xmlns="http://schemas.openxmlformats.org/spreadsheetml/2006/main" count="495" uniqueCount="380">
  <si>
    <t>附件1</t>
  </si>
  <si>
    <t>2022年度粮食风险基金绩效评价指标体系</t>
  </si>
  <si>
    <t>项目名称：洱源县财政局2022年度粮食风险基金项目</t>
  </si>
  <si>
    <t>一级
指标</t>
  </si>
  <si>
    <t>二级
指标</t>
  </si>
  <si>
    <t>三级
指标</t>
  </si>
  <si>
    <t>指标
分值</t>
  </si>
  <si>
    <t>指标解释</t>
  </si>
  <si>
    <t>指标说明</t>
  </si>
  <si>
    <t>评分标准</t>
  </si>
  <si>
    <t>数据来源</t>
  </si>
  <si>
    <t>评分</t>
  </si>
  <si>
    <t>评分点解释</t>
  </si>
  <si>
    <t>决策
(18分)</t>
  </si>
  <si>
    <t>项目立项
（6分）</t>
  </si>
  <si>
    <t>立项依据充分性</t>
  </si>
  <si>
    <t>项目立项是否符合法律法规、相关政策、发展规划以及部门职责，用以反映和考核项目立项依据情况。</t>
  </si>
  <si>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</si>
  <si>
    <t>①项目立项符合国家法律法规、国民经济发展规划和相关政策，得0.5分，反之不得分；
②项目立项符合行业发展规划和政策要求，得0.5分，反之不得分；
③项目立项与部门职责范围相符，属于部门履职所需，得0.5分，反之不得分；
④项目属于公共财政支持范围，符合中央、地方事权支出责任划分原则，得0.5分，反之不得分；
⑤项目与相关部门同类项目或部门内部相关项目不重复，得1分，反之不得分。</t>
  </si>
  <si>
    <t>县级项目申报程序相关文件、申报材料、审批文件、会议纪要、实施方案等</t>
  </si>
  <si>
    <t>根据粮食流通领域的历史沿革及《大理白族自治州财政局关于调整粮食风险基金规模的通知》（大财建〔2012〕300号）、《洱源县人民政府关于印发洱源县县级政府储备粮管理办法的通知》（洱府规〔2022〕5号）、《洱源县县级政府储备粮财政补贴资金管理暂行办法》（洱财建〔2021〕30号）、《洱源县人民政府关于县级储备粮补贴标准请示的批复》（洱政复〔2016〕45号）、《洱源县发展和改革局关于2016年新增1600吨县级储备粮相关事项的通知》（洱发改字〔2016〕103号）、《大理州发展和改革委员会关于建立全州成品粮（大米）储备的通知》（大发改储备〔2020〕51号）等有关文件，洱源县县级储备粮为318万公斤。符合县级储备粮的工作要求和操作方法。</t>
  </si>
  <si>
    <t>立项程序规范性</t>
  </si>
  <si>
    <t>项目申请、设立过程是否符合相关要求，用以反映和考核项目立项的规范情况。</t>
  </si>
  <si>
    <t>评价要点：
①项目是否按照规定的程序申请设立；
②审批文件、材料是否符合相关要求；
③事前是否已经过必要的可行性研究、专家论证、风险评估、绩效评估、集体决策。</t>
  </si>
  <si>
    <t>①项目按照规定的程序申请设立，得1分，反之不得分；
②审批文件、材料符合相关要求，得1分，反之不得分；
③事前经过必要的可行性研究、专家论证、风险评估、绩效评估、集体决策，得1分，反之不得分。</t>
  </si>
  <si>
    <t>项目申报程序相关文件、申报材料、审批文件、会议纪要、实施方案等</t>
  </si>
  <si>
    <t>根据《中华人民共和国预算法》及其实施条例、《洱源县财政局关于编制县级2022年至2024年中期财政规划和2022年部门预算的通知》（洱财预（2021）20号）等有关规定和要求，项目按照规定的程序申请设立，审批文件、材料符合相关要求，粮食风险基金作为维持国家粮食储备和调控我国粮油市场的一项基本制度，属于执行国家政策，县级无需开展可行性研究。</t>
  </si>
  <si>
    <t>绩效目标
（6分）</t>
  </si>
  <si>
    <t>绩效目标合理性</t>
  </si>
  <si>
    <t>项目所设定的绩效目标是否依据充分，是否符合客观实际，用以反映和考核项目绩效目标与项目实施的相符情况。</t>
  </si>
  <si>
    <t>评价要点：
（如未设定预算绩效目标，也可考核其他工作任务目标）
①项目是否有绩效目标；
②项目绩效目标与实际工作内容是否具有相关性；
③项目预期产出效益和效果是否符合正常的业绩水平；
④是否与预算确定的项目投资额或资金量相匹配。</t>
  </si>
  <si>
    <t>①项目有绩效目标，得1分；
②项目绩效目标与实际工作内容具有相关性，得1分；
③项目预期产出效益和效果符合正常的业绩水平，得0.5分；
④目标与预算确定的项目投资额或资金量相匹配，得0.5分；上述评价内容每符合一项得到该项对应分值，否则不得分。</t>
  </si>
  <si>
    <t>县级预算申报资料、行业主管部门年度工作计划、上级补助资金绩效目标等。</t>
  </si>
  <si>
    <t>项目已建立了相应的绩效目标，绩效内容与项目相关性较好，能够合理地体现预算单位的工作内容和对应的目标。</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</si>
  <si>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</si>
  <si>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</si>
  <si>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t>
  </si>
  <si>
    <t>①已将项目绩效目标细化分解为具体的绩效指标，得1分；
②指标已通过清晰、可衡量的指标值予以体现，得1分；
③指标与项目目标任务数或计划数相对应，得1分。</t>
  </si>
  <si>
    <t>项目已将绩效目标细化分解为具体的绩效指标，指标与项目任务数相对应。</t>
  </si>
  <si>
    <t>资金投入
（6分）</t>
  </si>
  <si>
    <t>预算编制科学性</t>
  </si>
  <si>
    <t>项目预算编制是否经过科学论证、有明确标准，资金额度与年度目标是否相适应，用以反映和考核项目预算编制的科学性、合理性情况。</t>
  </si>
  <si>
    <t>评价要点：
①预算编制是否经过科学论证；
②预算内容与项目内容是否匹配；
③预算额度测算依据是否充分，是否按照标准编制；
④预算确定的项目投资额或资金量是否与工作任务相匹配。</t>
  </si>
  <si>
    <t>①预算编制经过科学论证，得0.5分；
②预算内容与项目内容匹配，得0.5分；
③预算额度测算依据充分，按照标准编制，得1分；
④预算确定的项目投资额或资金量与工作任务相匹配，得1分。</t>
  </si>
  <si>
    <t>项目按照《大理白族自治州财政局关于调整粮食风险基金规模的通知》（大财建〔2012〕300号）、《洱源县县级政府储备粮管理办法》、《洱源县县级政府储备粮财政补贴资金管理暂行办法》、《洱源县发展和改革局关于2016年新增1600吨县级储备粮相关事项的通知》等编制年度资金预算，预算编制与项目的目标和任务相符合，申报、审批程序合规，补贴标准符合文件规定。</t>
  </si>
  <si>
    <t>基金分配合理性</t>
  </si>
  <si>
    <t>项目预算资金分配是否有测算依据，与补助单位或地方实际是否相适应，用以反映和考核项目预算资金分配的科学性、合理性情况。</t>
  </si>
  <si>
    <t>评价要点：
①预算资金分配依据是否充分；
②资金分配额度是否合理，与项目单位或地方实际是否相适应</t>
  </si>
  <si>
    <t>①预算资金分配依据充分，得1.5分；
②资金分配额度合理，与项目单位或地方实际相适应，的1.5分。</t>
  </si>
  <si>
    <t>县粮食购销公司请示及县发改局审核意见，县发改局请示及政府领导批示意见，付息通知等</t>
  </si>
  <si>
    <t>按照《洱源县县级政府储备粮管理办法》、《洱源县县级政府储备粮财政补贴资金管理暂行办法》规定及政府批示件分配拨付补贴资金</t>
  </si>
  <si>
    <t>过程
(20分)</t>
  </si>
  <si>
    <t>资金管理（9分）</t>
  </si>
  <si>
    <t>资金到位率</t>
  </si>
  <si>
    <t>粮食风险基金支出项目预算是否按照计划批复，用以反映或考核项目预算资金到位情况。</t>
  </si>
  <si>
    <t>评价要点：
资金到位率= (预算安排资金数/预算申报资金数) *100%。</t>
  </si>
  <si>
    <t>①资金到位率≥100%时，得3分；
②资金到位率&lt;100%时，得分=资金到位率*3分。</t>
  </si>
  <si>
    <t>粮食风险基金上级补助资金指标文件、年初预算申报资料、决算报表等会计资料</t>
  </si>
  <si>
    <t>粮食风险基金预算应到位资金175万元，其中：省级预算50万元，县级申报预算125万元。实际到位资金198.6万元，其中：省级包干补助50万元，县级财政年初安排125万元（县级粮食风险基金规模配套51万元、县级粮食风险基金补贴项目49万元、粮食财务挂账利息25万元），年内预算调整追加23.6万元（2021年度储备粮轮换价差补贴）。资金到位率113%。</t>
  </si>
  <si>
    <t>资金拨付合规性</t>
  </si>
  <si>
    <t>粮食风险基金拨付是否符合相关的财务管理制度规定，用以反映和考核项目资金的规范运行情况。</t>
  </si>
  <si>
    <t>评价要点：
①基金拨付是否符合国家财经法规和财务管理制度规定以及有关专项资金管理办法的规定；
②基金拨付是否有完整的审批程序和手续；
③基金拨付的及时性；
④是否存在截留、挤占、挪用、虚列支出等情况。</t>
  </si>
  <si>
    <t>①基金拨付符合国家财经法规和财务管理制度规定以及有关专项资金管理办法的规定，得1分；
②基金拨付有完整的审批程序和手续，得1分；
③基金拨付及时性符合《洱源县县级政府储备粮财政补贴资金管理暂行办法》，得1分；
若发现存在截留、挤占、挪用、虚列支出等情况，该项指标得0分。</t>
  </si>
  <si>
    <t>粮食风险基金决算报表、财务收支凭证</t>
  </si>
  <si>
    <t>检查核对会计账册、凭证和附件等原始资料，确认粮食风险基金资金用途与预算相符，资金拨付依据完整，拨付及时。</t>
  </si>
  <si>
    <t>会计核算规范性</t>
  </si>
  <si>
    <t>粮食风险基金核算是否按照《中华人民共和国会计法》和国家统一会计制度的规定建立会计账册，进行会计核算，及时提供合法、真实、准确、完整的会计信息，用以反映和考核资金核算规范情况。</t>
  </si>
  <si>
    <t>评价要点：
基金会计核算是否符合会计基础工作规范，且符合国家财经法规和财务管理制度、内部会计控制规范、相关会计制度、准则和资金管理办法规定。</t>
  </si>
  <si>
    <t>①严格按照国家财经法规和财务管理制度、内部会计控制规范、相关会计制度、准则和资金管理办法相关规定进行会计核算，得3分；
②每发现存在一例会计核算不规范的情况扣0.5分，扣完为止。</t>
  </si>
  <si>
    <t>财务收支明细账、凭证等</t>
  </si>
  <si>
    <t>经过查阅相关资料，会计核算符合会计基础工作规范，且符合国家财经法规和财务管理制度，未发现存在截留、挤占、挪用、虚列支出等情况，资金管理执行情况良好。</t>
  </si>
  <si>
    <t>组织实施
（11分）</t>
  </si>
  <si>
    <t>管理制度健全性</t>
  </si>
  <si>
    <t>粮食风险基金财务和业务管理制度是否健全，用以反映和考核财务和业务管理制度对粮食风险基金项目顺利实施的保障情况。</t>
  </si>
  <si>
    <t>评价要点:
①是否已制定或具有相应的财务和业务管理制度;
②财务和业务管理制度是否合法、合规、完整。</t>
  </si>
  <si>
    <t>①已制定或具有相应的财务和业务管理制度，得2分；
②财务和业务管理制度合法、合规、完整，得2分；
上述评价内容每符合一项得到该项对应分值，缺少1项必要制度扣0.5分。</t>
  </si>
  <si>
    <t>财务管理制度、内控制度</t>
  </si>
  <si>
    <t>为规范政府储备粮财政补贴资金管理，健全粮食储备安全经费保障机制，洱源县财政局、洱源县发展和改革局研究制定了《洱源县县级政府储备粮财政补贴资金管理暂行办法》；为加强县本级粮食风险基金支出项目管理，提高资金使用效益，洱源县财政局研究制定了《洱源县县本级粮食风险基金支出项目绩效评价暂行办法》；为进一步加强和规范粮食风险基金管理，健全完善粮食风险基金管理制度，提高资金使用效益，洱源县财政局、洱源县发展和改革局、中国农业发展银行洱源县支行研究制定了《洱源县粮食风险基金管理实施细则》；印发了《洱源县财政局关于进一步加强县本级粮食风险基金专户资金支出审批管理的通知》（洱财建〔2022〕18号）、《洱源县财政局关于转发进一步加强和规范粮食风险基金管理的通知》（小红头），管理制度较为健全。</t>
  </si>
  <si>
    <t>制度执行有效性</t>
  </si>
  <si>
    <t>粮食风险基金支出项目实施是否符合相关管理规定，用以反映和考核相关管理制度的有效执行情况。</t>
  </si>
  <si>
    <t>评价要点：
①是否遵守相关法律法规和相关管理规定；
②专户管理和基金安排、分配、拨付符合要求；
③其他管理制度执行是否符合要求。</t>
  </si>
  <si>
    <t>①是否遵守相关法律法规和相关管理规定，得1分；
②专户管理规范，基金安排、分配、拨付符合相关规定，得1分；
③业务管理与执行符合相关文件要求，得1分，每发现1项不齐全或未及时归档扣0.2分；</t>
  </si>
  <si>
    <t>业务管理制度、相关凭证报表</t>
  </si>
  <si>
    <t>经过查阅相关资料，专户管理规范，会计核算符合国家财经法规和财务管理制度，基金安排、分配、拨付符合《洱源县县级政府储备粮财政补贴资金管理暂行办法》。</t>
  </si>
  <si>
    <t>资金监管</t>
  </si>
  <si>
    <t>洱源县财政局负责管理本级粮食风险基金专户，对粮食风险基金支出项目资金实施监管。用以反映和考核粮食风险基金支出资金监管工作开展情况。</t>
  </si>
  <si>
    <t>评价要点：
①是否按照《洱源县县级政府储备粮财政补贴资金管理暂行办法》第四条，“县财政局负责安排政府储备粮财政补贴资金预算，管理县级粮食风险基金专户，对补贴资金拨付申请材料进行复审，办理补贴资金拨付，加强资金运行监管。”；
②是否按照《洱源县县本级粮食风险基金支出项目绩效评价暂行办法》，在行业主管部门评价基础上，及时开展绩效评价审核工作，对发现的问题提出整改意见，加强评价结果的运用。</t>
  </si>
  <si>
    <t>①县财政局定期、不定期开展日常监管工作，得2分，否则不得分；
②是否及时开展绩效评价工作，对发现的问题提出整改意见，加强评价结果的运用，得2分，否则不得分。</t>
  </si>
  <si>
    <t>监管痕迹资料、绩效评价审核资料</t>
  </si>
  <si>
    <t>洱源县财政局开展了1次专项检查工作，形成现场检查记录和检查报告，并定期不定期开展日常监管工作。县国有粮食购销公司及县发改局按《洱源县粮食风险基金管理实施细则》《洱源县县本级粮食风险基金支出项目绩效评价暂行办法》开展年度绩效自评和部门绩效评价工作。</t>
  </si>
  <si>
    <t>产出
(35分)</t>
  </si>
  <si>
    <t>产出数量
(17分)</t>
  </si>
  <si>
    <t>储备规模完成率</t>
  </si>
  <si>
    <t>反映年度县级储备粮储备任务的完成情况。</t>
  </si>
  <si>
    <t>评价要点:
是否完成县级储备粮318万公斤的储备任务。其中，粳稻储备140万公斤，玉米储备160万公斤，粳米储备18万公斤。</t>
  </si>
  <si>
    <t>储备粮规模完成率=实际县级储备粮食数量/计划县级储备粮食数量*100%
得分=储备粮规模完成率*5分。</t>
  </si>
  <si>
    <t>出入库台账、交易记录、轮换验收报告</t>
  </si>
  <si>
    <t>洱源县国有粮食购销公司完成粳稻140万公斤、玉米160万公斤、大米18万公斤储备任务。按报请县人民政府审批同意的《洱源县发展和改革局 洱源县财政局 中国农业发展银行洱源县支行关于审定洱源县县级政府储备粮规模调整方案的请示》（洱发改请〔2022〕66号），2022年11月轮出的玉米75.7万元公斤不再轮入。（2023年1月5日财政、发改、购销公司三家联合会审确认）</t>
  </si>
  <si>
    <t>轮换计划完成率</t>
  </si>
  <si>
    <t>反映年度县级储备粮食轮换计划执行情况。</t>
  </si>
  <si>
    <t>评价要点:
①轮换地点及仓号是否准确；
②轮换任务是否完成。
轮换率=实际轮换数量/计划轮换数量*100%；</t>
  </si>
  <si>
    <t>①按照轮换计划准确对县级储备粮进行轮换，得3分；
②轮换完成率为100%时，得4分，轮换完成率小于100%时，得分=轮换完成率*4分。</t>
  </si>
  <si>
    <t>年度轮换计划、轮换台账、轮换验收报告。</t>
  </si>
  <si>
    <t>①根据洱发改字〔2022〕10号，下达购销公司2022年度县级成品粮储备轮换计划，实行动态轮换，保持储备在储备规模的90%以上。公司于2022年12月26日向县发改局提交验收请示（洱国粮司请〔2022〕20号），根据请示，大米轮入轮出仓点和数量与县级储备粮轮换计划相符。②根据洱发改字〔2022〕15号下达购销公司2022年县级储备粮轮换计划，轮换玉米757000公斤、粳稻469808公斤。截止评价期，粳稻轮换工作尚未完成；玉米按报请县人民政府审批同意的《洱源县发展和改革局 洱源县财政局 中国农业发展银行洱源县支行关于审定洱源县县级政府储备粮规模调整方案的请示》（洱发改请〔2022〕66号），已轮出但不再轮入。轮换计划结束时间为2023年3月31日前，轮换工作按计划进行。</t>
  </si>
  <si>
    <t>挂账利息保障率</t>
  </si>
  <si>
    <t>反映年度政策性财务挂账利息拨付情况。</t>
  </si>
  <si>
    <t>评价要点：
粮食政策性财务挂账贷款共计849.11万元，根据借款展期协议，借款利息每季度支付一次。</t>
  </si>
  <si>
    <t>按照协议要求，每季度按时拨付利息，得5分，逾期1次，扣1分，扣完为止。</t>
  </si>
  <si>
    <t>借款展期协议、支付凭证记录</t>
  </si>
  <si>
    <t>通过检查会计资料，年度内未发生逾期拨付情况。（2023年1月5日财政、发改、购销公司三家联合会审确认）</t>
  </si>
  <si>
    <t>产出质量
(12分)</t>
  </si>
  <si>
    <t>质量达标率</t>
  </si>
  <si>
    <t>反映存储粮食各项指标的达标率。</t>
  </si>
  <si>
    <t>评价要点：
对轮换入仓时粮食的水份、杂质率、出糙率等主要指标进行对比。</t>
  </si>
  <si>
    <t>根据出入仓粮食样本检测报告判断，若存储粮食水份、杂质率、出糙率等指标均达标，得5分，存在一项不达标，不得分。</t>
  </si>
  <si>
    <t>出入仓检测报告</t>
  </si>
  <si>
    <t>①根据购销公司验收请示（洱国粮司请〔2022〕20号）所附检验报告，大米出入库符合质量标准。②粳稻轮换工作正在进行；玉米按报请县人民政府审批同意的《洱源县发展和改革局 洱源县财政局 中国农业发展银行洱源县支行关于审定洱源县县级政府储备粮规模调整方案的请示》（洱发改请〔2022〕66号），已轮出但不再轮入，出库玉米符合质量标准。</t>
  </si>
  <si>
    <t>轮换粮损耗控制情况</t>
  </si>
  <si>
    <t>反映存储粮食保管过程的质量控制情况。</t>
  </si>
  <si>
    <t>评价要点：
粮食储存损耗是指从粮食计量验收入库起，到计量出库止的整个保管过程中发生的全部损耗，包括保管自然损耗和水分、杂质减量。根据县国有粮食购销公司《粮食损耗管理办法（试行）》，保存期大于1年的粳稻和玉米损耗定额为0.2%。
自然损耗定额=粮食入库数量×定额自然损耗率。</t>
  </si>
  <si>
    <t>粳稻、玉米损耗率在0.2%以内，得7分，每高出0.2%，扣1分，扣完为止。</t>
  </si>
  <si>
    <t>出入库台账、交易记录等</t>
  </si>
  <si>
    <t>①2022年轮出玉米库存（当年入库数量）75.7万公斤，实发（出库）70.936万公斤，损耗数4.764万公斤，损耗率为6.29%。②轮出粳稻库存（当年入库数量）46.9808万公斤，实发（出库）46.659万公斤，损耗数0.3218万公斤，损耗率为0.68%。</t>
  </si>
  <si>
    <t>产出时效（6分）</t>
  </si>
  <si>
    <t>资金拨付及时率</t>
  </si>
  <si>
    <t>反映县级储备粮补贴资金申请、审批、拨付及时性。</t>
  </si>
  <si>
    <t>评价要点：
①承储企业于每年11月25日前将补贴资金申请材料及请示报送县发改局初审；
②县发改局于每年12月10日前将审核后的拨付申请材料报送县财政局；
③县财政局于12月20日前从粮食风险基金专户将补贴资金拨付至承储企业。</t>
  </si>
  <si>
    <t>①承储企业于每年11月25日前将补贴资金申请材料报送县发改局初审，得2分，每超出15天扣1分，扣完完止；
②县发改局自收到承储企业申请材料之日起5天内完成审核，并将审核后的申请材料报送至县财政局，得2分，每超出1天扣1分，扣完完止；
③县财政局自收到县发改局报送材料之日起5天内，将补贴资金从粮食风险基金专户拨付至承储企业，得2分，每超出1天扣1分，扣完完止。</t>
  </si>
  <si>
    <t>申请材料，处理签，拨款凭证</t>
  </si>
  <si>
    <t>①承储企业于2022年12月26日将补贴资金申请材料报送县发改局，超出规定时间30天，不得分；
②县发改局于2022年12月28日完成审核，并将审核后的申请材料报送至县财政局，得2分；
③县财政局于2022年12月29日将补贴资金从粮食风险基金专户拨付至承储企业，得2分，。</t>
  </si>
  <si>
    <t>效益（27分）</t>
  </si>
  <si>
    <t>社会效益（16分）</t>
  </si>
  <si>
    <t>粮食安全保障率</t>
  </si>
  <si>
    <t>储备粮粮食质量安全事件发生情况。</t>
  </si>
  <si>
    <t>评价要点：                                                  
是否因轮换地方储备粮发生粮食质量安全事件。
粮食质量安全事件：指不符合食品安全标准的粮食，流入口粮市场，导致食品安全事件。</t>
  </si>
  <si>
    <t>未发生粮食质量安全事故，得5分，反之不得分。</t>
  </si>
  <si>
    <t>行业主管部门工作报告、政府通告、舆情等</t>
  </si>
  <si>
    <t>未发生因轮换地方储备粮引起的粮油储质量安全事故（2023年1月5日财政、发改、购销公司三家联合会审确认）</t>
  </si>
  <si>
    <t>粮食储存安全保障情况</t>
  </si>
  <si>
    <t>考核期间是否发生过粮食储存事故。</t>
  </si>
  <si>
    <t>评价要点：
①根据《洱源县县级政府储备粮财政补贴资金管理暂行办法》第十三条，“承储企业应对政府粮食储备安全向保险公司进行投保”。
②粮食储备管理过程中是否发生过非自然粮食损失、超耗等储存事故，在发生较大、重大或者特大储存事故时，是否立即向所在地粮食行政管理部门报告；特大储存事故的，所在地粮食行政管理部门应当在接到事故报告24小时内，上报国家粮食行政管理部门。</t>
  </si>
  <si>
    <t>①按照规定投保，得3分，未投保不得分；
②未发生粮食储存事故，得3分；若发生粮食储存事故，责任单位按规定积极采取措施进行有效处理，不扣分。</t>
  </si>
  <si>
    <t>投保保单</t>
  </si>
  <si>
    <t>承储企业对县级政府储备粮的安全向保险公司进行了投保；评价期内未发生粮食储存事故。（2023年1月5日财政、发改、购销公司三家联合会审确认）</t>
  </si>
  <si>
    <t>粮食市场价格稳定</t>
  </si>
  <si>
    <t>储备粮是否起到了稳定市场，防止粮食价格大幅度波动的作用。</t>
  </si>
  <si>
    <t>评价要点：    
考评年度粮食市场价格是否出现异常波动。</t>
  </si>
  <si>
    <t>原粮价格未出现价格异常波动，粮食供应未出现脱销断档，得5分，否则不得分。</t>
  </si>
  <si>
    <t>原粮价格未出现价格异常波动，粮食供应未出现脱销断档的情况。（2023年1月5日财政、发改、购销公司三家联合会审确认）</t>
  </si>
  <si>
    <t>经济效益
（5分）</t>
  </si>
  <si>
    <t>挂账消化额度</t>
  </si>
  <si>
    <t>粮食政策性财务挂账当年消化额度占上年挂账金额比重。</t>
  </si>
  <si>
    <t>评价要点：
当年消化额度占上年挂账金额比重是否有变化。</t>
  </si>
  <si>
    <t>粮食政策性财务挂账当年消化额度占上年挂账金额比重＞0，得满分，＝0，不得分。</t>
  </si>
  <si>
    <t>政策性财务挂账贷款消化情况</t>
  </si>
  <si>
    <t>粮食政策性财务挂账贷款共计849.11万元，当年消化额度占上年挂账金额比重未发生变化。</t>
  </si>
  <si>
    <t>满意度
（6分）</t>
  </si>
  <si>
    <t>关联方满意度</t>
  </si>
  <si>
    <t>关联方对粮食风险基金管理过程中各方面的满意度。</t>
  </si>
  <si>
    <t>评价要点：
通过对关联方县发改局、县农发行洱源支行、县国有粮食购销公司开展满意度调查。</t>
  </si>
  <si>
    <t>①满意度≥90%，6分；
②90%＞满意度≥80%，得4分；
③80%＞满意度≥70%，得2分；
④满意度＜70%，得0分。</t>
  </si>
  <si>
    <t>满意度调查问卷</t>
  </si>
  <si>
    <t>共计收到调查问卷15份，其中满意问卷14份，满意度为93%。</t>
  </si>
  <si>
    <t>合计</t>
  </si>
  <si>
    <t>是否有类似于指标“消费总额拉动情况”一样宏观的指标</t>
  </si>
  <si>
    <t>调查消费者在电子产品、旅游、汽车，可持续性上加指标</t>
  </si>
  <si>
    <t>是否还有类似于CPI之类的大指标</t>
  </si>
  <si>
    <t>绿色食品产销对接活动</t>
  </si>
  <si>
    <t>宣传和对接形式的多样性：20余家参展企业和直播平台在现场直播“带货”</t>
  </si>
  <si>
    <t>通过对接行活动，一是推动保山、怒江的农特产品与全国各大农产品经销商建立稳定的产销衔接关系，而不仅仅只局限于本次对接活动的一次性采购；二是建立长期订单、投资合作、产销一体的新型农商关系，实现精准惠及贫困户，促进农业产业稳定增长和农民稳定增收。</t>
  </si>
  <si>
    <t>最终签约的金额</t>
  </si>
  <si>
    <t>中共中央 国务院 关于完善促进消费体制机制 进一步激发居民消费潜力的若干意见</t>
  </si>
  <si>
    <t>坚持市场主导，实现生产者平等。充分发挥市场在资源配置中的决定性作用，更好发挥政府作用。突出企业主体地位，引导企业以市场需求为导向推动技术创新、产品创新、模式创新，培育更加成熟的消费细分市场，激发企业培育品牌的内生动力。加快建设全国统一市场，营造有利于各类所有制企业公平提供消费产品和服务的市场环境。</t>
  </si>
  <si>
    <t>产出指标改为产出数量、时效之类的描述</t>
  </si>
  <si>
    <t>产出质量考核内容较少，不全面，若增加质量指标，数量指标的分就要调减</t>
  </si>
  <si>
    <t>部分产出数量若考核不好，在数量中未体现，那就在质量中</t>
  </si>
  <si>
    <t>产出的猪肉储备，增加对合同、监督检查任务的考核；是否按合同要求进行承储，具体内容细化考核</t>
  </si>
  <si>
    <t>项目时效，考核资金下达情况，是否资金下达晚，具体项目也未实施，但消费额是在增长</t>
  </si>
  <si>
    <t>家政服务标准化，市场有自己的标准，自律性，无需政府参与，市场性的东西</t>
  </si>
  <si>
    <t>详见指标居民消费持续性</t>
  </si>
  <si>
    <t>企业营业额增速、社会消费品零售总额增长率合并</t>
  </si>
  <si>
    <t>①政策效果持续性名字较大，改指标名字；
②是否建立与我省旅游、文化、医药、养老等体系发展的对接机制重新描述；
③是否根据消费领域统计监测结果，通过消费领域大数据分析，引导形成合理消费预期，得0.5分（大数据分析的结果是否进行了有效的应用，比如哪些是可以鼓励发展或实施，统计结果的应用），该条是否可以单独挑出来做指标。</t>
  </si>
  <si>
    <t>调查问卷，消费群众、企业可以多问一下，主管部门不用问；想问普通群众，一般的消费会用在哪些方面，如电子产品、文化娱乐、生活等；加入手机出了新一代产品后是否愿意购买，不愿意还是愿意；你为什么不愿意消费，为什么我们要去促消费？用花呗、信用卡的话，还款的日期、还款的额度、还款利息较高，若因这方面的问题未达到促消费，那商务厅是否可针对该方面进行补助或调整。</t>
  </si>
  <si>
    <t>数量归并；建设类、活动类放一起</t>
  </si>
  <si>
    <t>增加质量分值和考虑的东西</t>
  </si>
  <si>
    <t>助力企业开拓市场、开拓了哪些市场、开一个展销会是哪些企业想参与这些东西</t>
  </si>
  <si>
    <t>资金下达及时性放过程或与项目完成及时性合并</t>
  </si>
  <si>
    <t>实施项目集中度放产出质量</t>
  </si>
  <si>
    <t>产出质量对全部项目进行考核，要能扣分；数量太多、质量太少</t>
  </si>
  <si>
    <t>撬动全省消费总额和社会消费品零售总额增长率看能不能合并，看一下如何合并</t>
  </si>
  <si>
    <t>申报审核流程是否规范;对象是否合规</t>
  </si>
  <si>
    <t>补充调研</t>
  </si>
  <si>
    <t>1.补助的餐饮企业，餐饮企业的周围环境情况，</t>
  </si>
  <si>
    <t>2.追溯体系的建设，是否对企业产品质量、产品销售具有促进作用</t>
  </si>
  <si>
    <t>3.您认为目前猪肉储备的方法、种类是否合理和必要，不同种类（活体储备、冻肉储备、火腿储备）存储的优缺点和风险性是什么？</t>
  </si>
  <si>
    <t>附件2</t>
  </si>
  <si>
    <t>绩效评价指标体系</t>
  </si>
  <si>
    <t>项目名称：云南省商务厅2019年度外经贸内贸发展省对下专项经费项目</t>
  </si>
  <si>
    <t>评分层级</t>
  </si>
  <si>
    <t>全省汇总数据权重</t>
  </si>
  <si>
    <t>抽样数据权重</t>
  </si>
  <si>
    <t>备注</t>
  </si>
  <si>
    <t>决策
(15分)</t>
  </si>
  <si>
    <t>项目立项
（5分）</t>
  </si>
  <si>
    <t>①项目立项符合国家法律法规、国民经济发展规划和相关政策，得0.6分；
②项目立项符合行业发展规划和政策要求，得0.6分；
③项目立项与部门职责范围相符，属于部门履职所需，得0.6分；
④项目属于公共财政支持范围，符合中央、地方事权支出责任划分原则，得0.6分；
⑤项目与相关部门同类项目或部门内部相关项目不重复，得0.6分。
考核外经贸内贸发展省对下专项资金设立情况和现场抽查项目立项情况。</t>
  </si>
  <si>
    <t>省级、抽查项目</t>
  </si>
  <si>
    <t>-</t>
  </si>
  <si>
    <t>①项目按照规定的程序申请设立，得1分；
②审批文件、材料符合相关要求，得0.5分；
③事前经过必要的可行性研究、专家论证、风险评估、绩效评估、集体决策，得0.5分。
考核外经贸内贸发展省对下专项资金设立情况和现场抽查项目立项情况。</t>
  </si>
  <si>
    <t>绩效目标
（5分）</t>
  </si>
  <si>
    <t>①项目有绩效目标，得0.2分；
②项目绩效目标与实际工作内容具有相关性，得0.6分；
③项目预期产出效益和效果符合正常的业绩水平，得0.6分；
④目标与预算确定的项目投资额或资金量相匹配，得0.6分。</t>
  </si>
  <si>
    <t>国家、省委省政府、部门行业相关文件，预算申报资料，实施方案等。</t>
  </si>
  <si>
    <t>省级</t>
  </si>
  <si>
    <t>资金投入
（5分）</t>
  </si>
  <si>
    <t>预算申报资料、实施方案等。</t>
  </si>
  <si>
    <t>资金分配合理性</t>
  </si>
  <si>
    <t>评价要点：
①预算资金分配依据是否充分；
②资金分配额度是否合理，与项目单位或地方实际是否相适应。</t>
  </si>
  <si>
    <t>①预算资金分配依据充分，得1分；
②资金分配额度合理，与项目单位或地方实际相适应，得1分。</t>
  </si>
  <si>
    <t>资金分配下达文件等。</t>
  </si>
  <si>
    <t>组织实施
（10分）</t>
  </si>
  <si>
    <t>项目实施单位的财务和业务管理制度是否健全，用以反映和考核财务和业务管理制度对项目顺利实施的保障情况。</t>
  </si>
  <si>
    <t>评价要点:
①是否已制定或具有相应的财务和业务管理制度或实施方案，得1分;
②制定财务和业务管理制度、实施方案合法、合规，得0.5分，能够满足项目管理需要，得0.5分。</t>
  </si>
  <si>
    <t>项目管理制度、财务管理制度</t>
  </si>
  <si>
    <t>省级、州（市）、县（市、区）</t>
  </si>
  <si>
    <t>项目管理（猪肉储备除外）是否符合相关规定，用以反映和考核相关管理制度的有效执行情况。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</si>
  <si>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</si>
  <si>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评价要点:
①遵守相关法律法规和相关管理规定，得0.25分;
②项目调整及支出调整手续完备，得0.25分;
③项目合同书、验收报告、技术鉴定等资料齐全并及时归档，得0.25分;
④项目实施的人员条件、场地设备、信息支撑等落实到位，得0.25分。</t>
  </si>
  <si>
    <t>项目合同、验收资料、技术鉴定资料、项目调整申请审批资料等</t>
  </si>
  <si>
    <t>抽查项目</t>
  </si>
  <si>
    <t>监督检查</t>
  </si>
  <si>
    <t>项目实施主管部门是否按照《云南省外经贸内贸发展专项转移支付资金管理办法》（云财外〔2016〕78号）要求，开展绩效评价和监督检查工作。用以反映和考核项目实施主管部门日常监督检查工作开展情况。</t>
  </si>
  <si>
    <t>评价要点:
①项目实施主管部门是否定期、不定期开展日常监督检查工作，并形成相关痕迹资料;
②项目实施主管部门是否开展绩效自评工作，并形成相关绩效自评报告。</t>
  </si>
  <si>
    <t>评价要点:
①项目实施主管部门定期、不定期开展日常监督检查工作，并形成相关痕迹资料，得1分;
②项目实施主管部门是否开展绩效自评工作，并形成相关痕迹资料，得1分。</t>
  </si>
  <si>
    <t>监督检查痕迹资料、绩效自评报告</t>
  </si>
  <si>
    <t>项目储备库建立情况</t>
  </si>
  <si>
    <r>
      <rPr>
        <sz val="10"/>
        <rFont val="仿宋"/>
        <charset val="134"/>
      </rPr>
      <t>州市商务和财政部门是否根据《云南省省对下专项转移支付资金基层项目库管理暂行办法》(云财预</t>
    </r>
    <r>
      <rPr>
        <sz val="10"/>
        <rFont val="仿宋_GB2312"/>
        <charset val="134"/>
      </rPr>
      <t>〔</t>
    </r>
    <r>
      <rPr>
        <sz val="10"/>
        <rFont val="仿宋"/>
        <charset val="134"/>
      </rPr>
      <t>2015</t>
    </r>
    <r>
      <rPr>
        <sz val="10"/>
        <rFont val="仿宋_GB2312"/>
        <charset val="134"/>
      </rPr>
      <t>〕</t>
    </r>
    <r>
      <rPr>
        <sz val="10"/>
        <rFont val="仿宋"/>
        <charset val="134"/>
      </rPr>
      <t>428号）文要求的规定和外经贸内贸资金政策导向、绩效目标和支持重点，结合当地实际，建立外经贸内贸资金项目储备库，完善管理制度，建立项目储备、申报、审核、审批程序。用以反映和考核项目储备库设立情况。</t>
    </r>
  </si>
  <si>
    <t>评价要点:
①州市商务和财政部门是否根据云财预〔2015〕428号文要求建立项目储备库；
②在纳入储备库前，各地是否将项目和任务有关.信息向社会公示7天，公示无异议后方可纳入项目储备库；
③在安排外经贸内贸资金项目时，是否优先在项目储备库中择优选择项目。</t>
  </si>
  <si>
    <t>评价要点:
①州市商务和财政部门是否根据云财预〔2015〕428号文要求建立项目储备库，得1分;
②在纳入储备库前，各地是否将项目和任务有关.信息向社会公示7天，公示无异议后方可纳入项目储备库，得0.5分;
③在安排外经贸内贸资金项目时，是否优先在项目储备库中择优选择项目，得0.5分。</t>
  </si>
  <si>
    <t>项目储备库、公示公告资料、安排项目统计表</t>
  </si>
  <si>
    <t>州（市）</t>
  </si>
  <si>
    <t>省级猪肉储备管理</t>
  </si>
  <si>
    <t>开展省级猪肉储备管理工作，考核是否按照规定程序对承储企业资格进行进行审定，监管单位及承储单位是否履行各自职能职责，储备肉的动用是否合规。用以反映和考核省级猪肉储备管理的有效性。</t>
  </si>
  <si>
    <t>①储备肉承储企业资格审定程序是否按照监管单位对申报企业进行初审，省级商务、财政、农业部门共同组织专家进行资格复审，省级商务、财政部门共同对承储单位进行公示三个阶段开展；
②储备肉承储企业资格条件是否符合《云南省商务厅云南省财政厅关于印发云南省省级猪肉储备管理办法的通知》（云商市〔2015〕46号）的规定；
③监管单位是否建立储备肉监测系统，对承储单位的基本情况、储备肉动态管理信息和活畜及其产品、饲养原料市场信息进行管理监测，有关情况每月报省级商务部门，如遇突发情况随时按要求报送，每个日历年度报送储备肉计划执行情况和监管情况总结；
④承储单位是否建立储备肉计算机台账，按有关规定及时向监管单位报送有关信息;同时建立储备肉月份统计报表制度，在每月10日前编制《云南省级猪肉储备现场查验汇总表》和《云南省储备肉进销存月份统计报表》并及时报送省级商务、财政部门；
⑤储备肉是否实行专仓 (专垛)或专栏储仔、专人管理、挂牌明示，确保质量良好和储存安全。</t>
  </si>
  <si>
    <t>①储备肉承储企业资格审定程序按照三个阶段开展，得0.6分，否则不得分；
②储备肉承储企业资格条件符合云商市〔2015〕46号文的规定，得0.6分，否则不得分；
③监管单位建立储备肉监测系统，每月将承储单位相关信息及时报省级商务部门，每个日历年度报送储备肉计划执行情况和监管情况总结，得0.6分，每发现1例未执行扣0.1分，扣完为止；
④承储单位建立储备肉计算机台账，按有关规定及时向监管单位报送有关信息;在每月10日前编制《云南省级猪肉储备现场查验汇总表》和《云南省储备肉进销存月份统计报表》及时报送省级商务、财政部门，得0.6分，每发现1项未完成扣0.3分，扣完为止；
⑤储备肉实行专仓 (专垛)或专栏储仔、专人管理、挂牌明示，确保质量良好和储存安全，得0.6分，每发现1项不符合扣0.1分，扣完为止。</t>
  </si>
  <si>
    <t>承储企业申请审核资料、相关报表、财务资料</t>
  </si>
  <si>
    <t>资金管理
（10分）</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</si>
  <si>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</si>
  <si>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t>
  </si>
  <si>
    <t>①资金到位率≥100%时，得3分；
②资金到位率&lt;100%时，得分=资金到位率*3分，资金到位率低于60%时，不得分。</t>
  </si>
  <si>
    <t>资金下达文件、财政拨款凭据、银行对账单等，全省资金到位情况各级汇总数据。</t>
  </si>
  <si>
    <t>预算执行率</t>
  </si>
  <si>
    <t>项目预算资金是否按照计划执行，用以反映或考核项目预算执行情况。</t>
  </si>
  <si>
    <t>预算执行率=（实际支出资金/实际到位资金）×100%。
实际支出资金：一定时期（本年度或项目期）内项目实际拨付的资金。</t>
  </si>
  <si>
    <t>①预算执行率≥100%时，得3分；
②预算执行率&lt;100%时，得分=预算执行率*3分，预算执行率低于60%时，不得分。</t>
  </si>
  <si>
    <t>预算执行系统统计数据、资金下达文件和部门决算报表。</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</si>
  <si>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</si>
  <si>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</si>
  <si>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</si>
  <si>
    <t>①资金使用符合国家财经法规和财务管理制度规定以及有关专项资金管理办法的规定，得1分；
②资金的拨付有完整的审批程序和手续，得1分；
③资金使用符合项目预算批复或合同规定用途，得1分；
若发现存在截留、挤占、挪用、虚列支出等情况，该项指标得0分。</t>
  </si>
  <si>
    <t>资金拨付凭证，原始凭证等财务资料。</t>
  </si>
  <si>
    <t>省级、州（市）、县（区）、抽查项目</t>
  </si>
  <si>
    <t>项目实施单位的项目资金会计核算是否符合《会计法》和相关会计准则、会计制度，用以反映和考核项目资金会计核算的规范情况。</t>
  </si>
  <si>
    <t>评价要点：
①是否符合国家财经法规和财务管理制度以及内部会计控制规范、相关会计准则的规定；
②项目资金是否建立专账管理；
③是否有完整审批程序和手续；
④记账、报账是否符合会计基础工作规范；
是否存在虚列支出等情况。</t>
  </si>
  <si>
    <t xml:space="preserve">
①会计核算符合国家财经法规和财务管理制度以及内部会计控制规范、相关会计准则的规定，得0.25分；
②项目资金建立了专账管理，得0.25分；
③有完整的审批程序和手续；得0.25分；
④记账、报账符合会计基础工作规范，得0.25分；
若发现存在虚列支出等情况，该项指标得0分。
</t>
  </si>
  <si>
    <t>产出数量
(23分)</t>
  </si>
  <si>
    <t>猪肉储备任务</t>
  </si>
  <si>
    <t>开展猪肉储备工作，由符合承储资格的中标承储企业进行承储，用于反映和考核猪肉储备任务完成情况。</t>
  </si>
  <si>
    <t>评价要点：
①是否完成全省14.25万头活体猪储备工作；
②是否完成全省300吨冻肉储备工作；
③是否完成全省2800吨火腿储备工作。</t>
  </si>
  <si>
    <t>①各承储企业按计划完成活体猪储备任务，全省完成14.25万头活体猪储备工作，得2分，否则不得分；
②各承储企业按计划完成冻肉储备工作，全省完成300吨冻肉储备工作，得1分，否则不得分；
③各承储企业按计划完成火腿储备工作，全省完成2800吨火腿储备工作，得1分，否则不得分。</t>
  </si>
  <si>
    <t>承储合同、承储统计台账资料</t>
  </si>
  <si>
    <t>促进居民消费</t>
  </si>
  <si>
    <t>是否按方案要求完成试点街区改造提升工作、家政服务标准化试点建设以及小吃节举办，深入推进“消费升级行动计划”，提高居民吃穿用消费。用以反映和考核居民消费促进情况</t>
  </si>
  <si>
    <t>评价要点：
①2019年是否按照试点街区改造提升工作实施方案内容完成5条试点步行街的提升改造，分别为昆明南屏步行街、昆明公园1903步行街、大理古城复兴路步行街、丽江祥和商业广场步行街和曲靖外滩文化旅游步行街；
②昆明市、昭通市、曲靖市是否按计划完成家政服务标准化试点建设，其中：昆明市搭建家政服务诚信网络平台1个，昭通市、曲靖市各建设家政行业培训示范基地1个；
③文山市、保山市小吃节展位数量是否分别达到100个。
完成率=实际完成数量/计划完成数量*100%</t>
  </si>
  <si>
    <t xml:space="preserve">①州（市）按照试点街区改造提升工作实施方案内容完成试点步行街的提升改造，全省完成5条步行街区改造，得2分；
②州（市）按计划完成家政服务标准化试点建设，得1分；
③文山市、保山市小吃节展位数量是否分别达到100个，各得1分。
以上各项内容得分=完成率*标准分值
当完成率&lt;60%时，不得分。
</t>
  </si>
  <si>
    <t>资金分配使用方案、家政服务标准化试点示范建设台账、街区改造提升台站、小吃节台账</t>
  </si>
  <si>
    <t>服务业企业培育</t>
  </si>
  <si>
    <t>是否按照资金分配使用方案完成限上企业、餐饮企业、零售连锁企业奖励，用以反映和考核企业培育情况。</t>
  </si>
  <si>
    <t>评价要点：
①是否按照资金分配使用方案完成对限上企业的奖励；
②是否按照资金分配使用方案完成餐饮企业发展奖励，全省完成大于等于30户；
③是否按照资金分配使用方案完成零售连锁企业奖励，全省完成大于等于45户。</t>
  </si>
  <si>
    <t>①州（市）按照资金分配使用方案完成对限上企业的奖励，得3分；
②按照资金分配使用方案完成餐饮企业发展奖励，得1分；
③按照资金分配使用方案完成零售连锁企业奖励，得1分。
以上各项得分=完成率*标准分，当完成率&lt;60%时，不得分。</t>
  </si>
  <si>
    <t>资金分配使用方案、奖励企业名单</t>
  </si>
  <si>
    <t>助力企业市场开拓</t>
  </si>
  <si>
    <t>是否支持各地举办或组织企业参加形式多样的产品推介、展览展销、协作配套、产品供需对接活动。用以反映和考核企业市场开拓情况。</t>
  </si>
  <si>
    <t>是否按照资金分配使用方案完成绿色食品产销对接活动。
完成率=实际完成次数/计划完成次数*100%。</t>
  </si>
  <si>
    <t>按照资金分配使用方案的任务数完成绿色食品产销对接活动，全省完成不低于14次，得4分。
得分=完成率*标准分，当完成率&lt;60%时，不得分。</t>
  </si>
  <si>
    <t>资金分配使用方案、对接活动台账</t>
  </si>
  <si>
    <t>追溯体系建设</t>
  </si>
  <si>
    <t>是否支持企业开展追溯体系建设，用以反映和考核产品追溯体系构建情况。</t>
  </si>
  <si>
    <t>是否按照资金配使用方案完成追溯体系建设。
完成率=实际支持省级追溯平台的企业数量/计划支持企业数量*100%。</t>
  </si>
  <si>
    <t>按照资金分配使用方案的任务数完成完成追溯体系建设，全省完成不低于40家企业，得3分。
得分=完成率*标准分，当完成率&lt;60%时，不得分。</t>
  </si>
  <si>
    <t>资金分配使用方案、追溯体系企业主体培育台账</t>
  </si>
  <si>
    <t>贫困地区县域市场完成率</t>
  </si>
  <si>
    <t>是否按照资金分配方案完成乡镇集贸市场及中药材交易市场和贫困县商务扶贫项目建设工作，用以反映和考核脱贫工作完成情况。</t>
  </si>
  <si>
    <t>评价要点：
①是否按照资金分配使用方案完成乡镇集贸市场及中药材交易市场建设工作；
②是否按商务扶贫项目实施方案完成贫困县商务扶贫项目，全省是否完成7个商务扶贫项目建设。
完成率=实际完成项目数/计划完成项目数*100%</t>
  </si>
  <si>
    <t>①按照资金分配使用方案完成乡镇集贸市场及中药材交易市场建设工作，得1分；
②按商务扶贫项目实施方案完成贫困县商务扶贫项目，得1分。
以上各项内容得分=完成率*标准分值
当完成率&lt;60%时，不得分。</t>
  </si>
  <si>
    <t>资金分配使用方案、扶贫项目台账</t>
  </si>
  <si>
    <t>州市、县级</t>
  </si>
  <si>
    <t>产出质量
(9分)</t>
  </si>
  <si>
    <t>猪肉储备保障情况</t>
  </si>
  <si>
    <t>承储单位承储的冻猪肉、活体猪、火腿是否符合文件要求，用以反映和考核猪肉储备保障情况。</t>
  </si>
  <si>
    <t>评价要点：
①冻肉承储单位冷库存储能力是否在3000吨以上，承储时间为是否在2年内；
②火腿承储单位火腿存储能力是否在300吨以上；
③生猪活体承储单位是否具有能繁母猪存栏数量在500头以上，后备母猪存栏不低于60头,且必须自繁自养;常年存栏量是否不低于4500头，其中60公斤以上的育肥猪不得低于常年存栏量的40%。</t>
  </si>
  <si>
    <t>①冻肉承储单位冷库存储能力在3000吨以上，冻肉承储时间2年内，得1分，否则不得分；
②火腿承储单位火腿存储能力在300吨以上，得1分，否则不得分；
③生猪活体承储单位具有能繁母猪存栏数量在500头以上，后备母猪存栏不低于60头,且必须自繁自养;常年存栏量不低于4500头，其中60公斤以上的育肥猪不得低于常年存栏量的40%，得1分，否则不得分。</t>
  </si>
  <si>
    <t>承储情况统计</t>
  </si>
  <si>
    <t>培育企业合规性</t>
  </si>
  <si>
    <t>奖励的限上企业、餐饮企业、零售连锁企业是否合规励，用以反映和考核培育企业合规性。</t>
  </si>
  <si>
    <t>平价要点：
①奖励企业对象是否符合要求；
②奖励企业标准符是否合要求。</t>
  </si>
  <si>
    <t>①奖励企业对象符合要求，得1分，每发现1户企业不符合，扣0.5分，扣完为止；
②奖励企业标准符合要求，得1分，每发现1户企业不符合，扣0.5分，扣完为止。</t>
  </si>
  <si>
    <t>奖励企业名单、相关财务资料</t>
  </si>
  <si>
    <t>接入省级追溯平台企业数量</t>
  </si>
  <si>
    <t>支持企业开展的追溯体系建设，是否全部纳入省级追溯平台，用以反映和考核产品追溯体系构建成效。</t>
  </si>
  <si>
    <t>支持企业开展的追溯体系建设，是否全部纳入省级追溯平台，
完成率=实际接入省级追溯平台的数量/支持开展追溯体系建设的企业数量*100%。</t>
  </si>
  <si>
    <t>纳入省级追溯平台的企业数量，全省完成不低于40家企业，得2分。
得分=完成率*标准分，当完成率&lt;60%时，不得分。</t>
  </si>
  <si>
    <t>质量达标</t>
  </si>
  <si>
    <t>完成项目的质量达标数与完成项目数量的比率，用以反映和考核产出项目质量目标的实现程度。</t>
  </si>
  <si>
    <t>评价要点：
①是否及时对完成项目进行验收：
②达到验收条件的项目是否一次性通过验收；
以上主要针对步行街提升改造项目和建成的乡镇集贸市场、中药材交易市场以及商务扶贫项目。
质量达标率=（质量达标项目数/项目完成总数）×100%。</t>
  </si>
  <si>
    <t>①及时对完成项目进行验收，得1分：
②达到验收条件的项目一次性通过验收，得1分。
以上主要针对步行街提升改造项目和建成的乡镇集贸市场、中药材交易市场以及商务扶贫项目。
质量达标率=（质量达标项目数/项目完成总数）×100%。</t>
  </si>
  <si>
    <t>验收资料</t>
  </si>
  <si>
    <t>县（市、区）、抽查项目</t>
  </si>
  <si>
    <t>产出时效
（3分）</t>
  </si>
  <si>
    <t>项目完成及时性</t>
  </si>
  <si>
    <t>步行街的提升改造项目和贫困地区县域市场项目是否按实施方案批复的时间完成建设，用以反映和考核项目完成的时效性。</t>
  </si>
  <si>
    <t>步行街的提升改造项目和贫困地区县域市场项目是否按实施方案批复的时间完成建设。</t>
  </si>
  <si>
    <t>步行街的提升改造项目和贫困地区县域市场项目否按实施方案批复的时间完成建设得3分；延期6个月以内，扣0.5分；延期1年以内，扣1分；延期1年以上不得分。</t>
  </si>
  <si>
    <t>实施方案、验收资料</t>
  </si>
  <si>
    <t>效益
(30分)</t>
  </si>
  <si>
    <t>社会效益（4分）</t>
  </si>
  <si>
    <t>储备猪肉动用调出及时性</t>
  </si>
  <si>
    <t>是否根据需要动用储备肉，在重大自然灾害、公共卫生事件、动物疫情或者其他突发事件引发市场异常波动时，分发挥储备的蓄水池作用，完善储备调节功能，起到保障市场供应；应对突发地震等自然灾害导致市场猪肉供应不足等紧急情况下调动猪肉储备的响应时间，用于反映出保障市场供应效果。</t>
  </si>
  <si>
    <t>①是否根据需要，及时动用储备肉，储备肉的动用符合《云南省商务厅云南省财政厅关于印发云南省省级猪肉储备管理办法的通知》（云商市〔2015〕46号）的规定。
②突发地震等自然灾害导致市场猪肉供应不足等紧急情况下调动猪肉储备的响应时间，是否于36小时内及时响应。</t>
  </si>
  <si>
    <t>①根据需要及时动用储备肉，储备肉的动用符合云商市〔2015〕46号的规定，得1分，否则不得分；
②36小时内及时响应，得1分，否则不得分。</t>
  </si>
  <si>
    <t>储备猪肉动用调出记录</t>
  </si>
  <si>
    <t>通过步行街部级评审</t>
  </si>
  <si>
    <t>配合商务部专家组完成申报商务部第二批步行街改造提升试点街区的资料评审和实地考评，至少有1条步行街列入商务部第二批步行街改造提升试点街区，用以反映和考核步行街提升改造的工作成效。</t>
  </si>
  <si>
    <t>2019年完成提升改造的试点步行街是否有1条列入商务部第二批步行街改造提升试点街区。</t>
  </si>
  <si>
    <t>2019年完成提升改造的试点步行街有1条列入商务部第二批步行街改造提升试点街区，得2分，否则不得分。</t>
  </si>
  <si>
    <t>商务部第二批步行街改造提升试点街区名单</t>
  </si>
  <si>
    <t>经济效益
（14分）</t>
  </si>
  <si>
    <t>小吃节成交额</t>
  </si>
  <si>
    <t>通过举办文山市、保山市小吃节，成交额是否达到预期目标，用以反映和考核小吃节举办成效。</t>
  </si>
  <si>
    <t>2019年举办文山市、保山市小吃节，成交额是否分别达到500万元。</t>
  </si>
  <si>
    <r>
      <rPr>
        <sz val="10"/>
        <rFont val="仿宋"/>
        <charset val="134"/>
      </rPr>
      <t>①成交额≥500万元，得2分；
②400万元</t>
    </r>
    <r>
      <rPr>
        <sz val="10"/>
        <rFont val="Arial"/>
        <charset val="134"/>
      </rPr>
      <t>≤</t>
    </r>
    <r>
      <rPr>
        <sz val="10"/>
        <rFont val="仿宋"/>
        <charset val="134"/>
      </rPr>
      <t>成交额&lt;500万元，得1分；
③成交额&lt;400万元，不得分。</t>
    </r>
  </si>
  <si>
    <t>成交额统计台账</t>
  </si>
  <si>
    <t>企业供需对接</t>
  </si>
  <si>
    <t>通过支持各地举办或组织企业开展产品推介、展览展销、产品供需对接等活动，是否有效引导企业促销。用以反映和考核供需对接活动举办成效。</t>
  </si>
  <si>
    <t>通过支持各地举办或组织企业开展产品推介、展览展销、产品供需对接等活动，是否有效引导企业促销。</t>
  </si>
  <si>
    <t>①参会企业数量≥100家（根据各地实施方案确定具体数值），得1分；
②参加展销活动的社会公众≥10000人次，得1分；
③400万元≤现场意向签约额&lt;500万元，得2分；现场意向签约额&lt;400万元，不得分。</t>
  </si>
  <si>
    <t>当地统计台账资料</t>
  </si>
  <si>
    <t>集贸市场营业额同比增长率</t>
  </si>
  <si>
    <t>考核改造后集贸市场营业额是否增长，用以反映和考核集贸市场建成后的成效。</t>
  </si>
  <si>
    <t>考核改造后的集贸市场营业额是否同比增长，营业额同比增长率是否达10%以上。</t>
  </si>
  <si>
    <r>
      <rPr>
        <sz val="10"/>
        <rFont val="仿宋"/>
        <charset val="134"/>
      </rPr>
      <t>①集贸市场营业额同比增长率</t>
    </r>
    <r>
      <rPr>
        <sz val="10"/>
        <rFont val="Arial"/>
        <charset val="134"/>
      </rPr>
      <t>≥</t>
    </r>
    <r>
      <rPr>
        <sz val="10"/>
        <rFont val="仿宋"/>
        <charset val="134"/>
      </rPr>
      <t>10%，得3分；
②5%</t>
    </r>
    <r>
      <rPr>
        <sz val="10"/>
        <rFont val="Arial"/>
        <charset val="134"/>
      </rPr>
      <t>≤</t>
    </r>
    <r>
      <rPr>
        <sz val="10"/>
        <rFont val="仿宋"/>
        <charset val="134"/>
      </rPr>
      <t>集贸市场营业额同比增长率&lt;10%，得2分；
③1%≤集贸市场营业额同比增长率&lt;5%，得1分；
④集贸市场营业额同比增长率&lt;1%，不得分；</t>
    </r>
  </si>
  <si>
    <t>统计数据</t>
  </si>
  <si>
    <t>培育企业销售额增速</t>
  </si>
  <si>
    <t>2019年培育的限上企业销售额增速是否高于全省平均水平，用以反映和补助资金对考核零售业限上企业销售额增长情况。</t>
  </si>
  <si>
    <t>2019年度限上餐饮企业、零售业营业额增长率是否大于等于20%。
增长率=（2019年企业营业额/2018年企业营业额-1）×100%。</t>
  </si>
  <si>
    <t>①限上餐饮企业、零售业营业额增长率≥20%,得3分；
②限上餐饮企业、零售业营业额增长率＜20%，分值计算式：得分=限上餐饮企业、零售业营业额增长率/20%×3分。</t>
  </si>
  <si>
    <t>限上餐饮企业、零售业营业额统计情况表</t>
  </si>
  <si>
    <t>社会消费品零售总额增长率</t>
  </si>
  <si>
    <t>2019年社会消费品零售总额是否较2018年有所增长，用以反映和考核社会消费品零售总额增长情况。</t>
  </si>
  <si>
    <t>2019年社会消费品零售总额增长率是否大于等于9.5%。
社会消费品零售总额增长率=（2019年社会消费品零售总额/2018年社会消费品零售总额-1）×100%。</t>
  </si>
  <si>
    <t>①社会消费品零售总额增长率≥9.5%,得2分；
②社会消费品零售总额增长率＜9.5%，分值计算式：得分=社会消费品零售总额增长率/9.5%×2分。</t>
  </si>
  <si>
    <t>社会消费品零售总额统计情况表</t>
  </si>
  <si>
    <t>可持续影响
（6分）</t>
  </si>
  <si>
    <t>政策效果持续性</t>
  </si>
  <si>
    <t>实施的政策是否具备持续性、稳定性，反映内贸发展政策是否具备持续性。</t>
  </si>
  <si>
    <t>是否建立与我省旅游、文化、医药、养老等体系发展的对接机制；是否加强消费宣传推介和信息引导，使政策效果得到持续发挥。</t>
  </si>
  <si>
    <t>①项目设立是否与当地旅游、文化、医药、养老等领域相匹配，且资金集中度达到30%以上，得2分；
②实施的政策持续、稳定，重点明确，资金投向与绩效评价结果相匹配，得1分；
③加强消费领域统计监测、做好消费宣传引导，落实国家相关统计分类，建立消费领域大数据分析能力，引导形成合理消费预期，得1分。</t>
  </si>
  <si>
    <t>资金分配方案、绩效考核结果、统计监测台账</t>
  </si>
  <si>
    <t>省级、州（市）</t>
  </si>
  <si>
    <t>完善配套政策</t>
  </si>
  <si>
    <t>为促进商贸领域可持续发展，各州（市）是否制定并出台与内贸相关的配套措施，用以反映和考核州（市）配套政策出台情况情况。</t>
  </si>
  <si>
    <t>各州（市）是否制定并出台与内贸相关的配套措施，促进商贸领域的发展。</t>
  </si>
  <si>
    <t>①各州（市）制定并出台与内贸相关的配套措施，如商贸企业主体培育激励政策等，每制定1项得0.5分，最高得为1分。
②是否建立物流协同发展机制，制定相关发展规划或目标，每制定1项得0.5分，最高得为1分。</t>
  </si>
  <si>
    <t>制定的与内贸相关的配套措施</t>
  </si>
  <si>
    <t>州市</t>
  </si>
  <si>
    <t>社会公众或服务对象满意度
（6分）</t>
  </si>
  <si>
    <t>受益对象满意度</t>
  </si>
  <si>
    <t>服务对象、社会群众、部门内部员工等群体对专项资金的满意情况。</t>
  </si>
  <si>
    <t>评价要点：
①本次问卷发放的对象为猪肉承储企业工作人员（A），各级商务部门（B），企业（C），社会公众（D）；
②最终得分=A类得分×10%+B类得分×10%+C类得分×45%+D类得分×35%。</t>
  </si>
  <si>
    <t>①满意度≥90%，6分；
②90%＞满意度≥80%，得4分；
③80%＞满意度≥60%，得2分；
④满意度＜60%，得0分。</t>
  </si>
  <si>
    <t>调查问卷</t>
  </si>
  <si>
    <t>说明：
1.指标体系有特殊说明时可在此处备注说明；
2.格式说明：指标体系模版列宽不得调整，行高按指标设定情况调整至最佳打印位置，单元格内容位置（居中或者靠左）中介机构设置指标时按模版举例样式执行，其他要求见格式总说明。（若无说明请将现有备注内容删除）</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</si>
</sst>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0.00\)"/>
    <numFmt numFmtId="177" formatCode="0_);[Red]\(0\)"/>
    <numFmt numFmtId="178" formatCode="0_);\(0\)"/>
  </numFmts>
  <fonts count="42">
    <font>
      <sz val="11"/>
      <color theme="1"/>
      <name val="宋体"/>
      <charset val="134"/>
      <scheme val="minor"/>
    </font>
    <font>
      <sz val="10"/>
      <name val="仿宋_GB2312"/>
      <charset val="134"/>
    </font>
    <font>
      <b/>
      <sz val="10"/>
      <name val="仿宋_GB2312"/>
      <charset val="134"/>
    </font>
    <font>
      <sz val="11"/>
      <name val="宋体"/>
      <charset val="134"/>
      <scheme val="minor"/>
    </font>
    <font>
      <sz val="10"/>
      <name val="仿宋"/>
      <charset val="134"/>
    </font>
    <font>
      <sz val="14"/>
      <name val="黑体"/>
      <charset val="134"/>
    </font>
    <font>
      <sz val="20"/>
      <name val="方正小标宋简体"/>
      <charset val="134"/>
    </font>
    <font>
      <b/>
      <sz val="12"/>
      <name val="仿宋"/>
      <charset val="134"/>
    </font>
    <font>
      <b/>
      <sz val="10"/>
      <name val="仿宋"/>
      <charset val="134"/>
    </font>
    <font>
      <sz val="20"/>
      <name val="仿宋"/>
      <charset val="134"/>
    </font>
    <font>
      <sz val="11"/>
      <color rgb="FFFF0000"/>
      <name val="宋体"/>
      <charset val="134"/>
      <scheme val="minor"/>
    </font>
    <font>
      <sz val="10"/>
      <color theme="1"/>
      <name val="仿宋_GB2312"/>
      <charset val="134"/>
    </font>
    <font>
      <b/>
      <sz val="10"/>
      <color theme="1"/>
      <name val="仿宋_GB2312"/>
      <charset val="134"/>
    </font>
    <font>
      <sz val="14"/>
      <color theme="1"/>
      <name val="黑体"/>
      <charset val="134"/>
    </font>
    <font>
      <sz val="20"/>
      <color theme="1"/>
      <name val="方正小标宋简体"/>
      <charset val="134"/>
    </font>
    <font>
      <b/>
      <sz val="12"/>
      <color theme="1"/>
      <name val="仿宋"/>
      <charset val="134"/>
    </font>
    <font>
      <b/>
      <sz val="10"/>
      <color theme="1"/>
      <name val="仿宋"/>
      <charset val="134"/>
    </font>
    <font>
      <sz val="10"/>
      <color theme="1"/>
      <name val="仿宋"/>
      <charset val="134"/>
    </font>
    <font>
      <sz val="11"/>
      <color theme="1"/>
      <name val="仿宋"/>
      <charset val="134"/>
    </font>
    <font>
      <b/>
      <sz val="13"/>
      <color theme="3"/>
      <name val="宋体"/>
      <charset val="134"/>
      <scheme val="minor"/>
    </font>
    <font>
      <sz val="11"/>
      <color rgb="FFFF0000"/>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2"/>
      <name val="宋体"/>
      <charset val="134"/>
    </font>
    <font>
      <sz val="10"/>
      <name val="Arial"/>
      <charset val="134"/>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2" fillId="13" borderId="0" applyNumberFormat="0" applyBorder="0" applyAlignment="0" applyProtection="0">
      <alignment vertical="center"/>
    </xf>
    <xf numFmtId="0" fontId="28"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2" borderId="6" applyNumberFormat="0" applyFont="0" applyAlignment="0" applyProtection="0">
      <alignment vertical="center"/>
    </xf>
    <xf numFmtId="0" fontId="27" fillId="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5" applyNumberFormat="0" applyFill="0" applyAlignment="0" applyProtection="0">
      <alignment vertical="center"/>
    </xf>
    <xf numFmtId="0" fontId="19" fillId="0" borderId="5" applyNumberFormat="0" applyFill="0" applyAlignment="0" applyProtection="0">
      <alignment vertical="center"/>
    </xf>
    <xf numFmtId="0" fontId="27" fillId="14" borderId="0" applyNumberFormat="0" applyBorder="0" applyAlignment="0" applyProtection="0">
      <alignment vertical="center"/>
    </xf>
    <xf numFmtId="0" fontId="23" fillId="0" borderId="10" applyNumberFormat="0" applyFill="0" applyAlignment="0" applyProtection="0">
      <alignment vertical="center"/>
    </xf>
    <xf numFmtId="0" fontId="27" fillId="20" borderId="0" applyNumberFormat="0" applyBorder="0" applyAlignment="0" applyProtection="0">
      <alignment vertical="center"/>
    </xf>
    <xf numFmtId="0" fontId="36" fillId="12" borderId="11" applyNumberFormat="0" applyAlignment="0" applyProtection="0">
      <alignment vertical="center"/>
    </xf>
    <xf numFmtId="0" fontId="29" fillId="12" borderId="8" applyNumberFormat="0" applyAlignment="0" applyProtection="0">
      <alignment vertical="center"/>
    </xf>
    <xf numFmtId="0" fontId="25" fillId="6" borderId="7" applyNumberFormat="0" applyAlignment="0" applyProtection="0">
      <alignment vertical="center"/>
    </xf>
    <xf numFmtId="0" fontId="22" fillId="24" borderId="0" applyNumberFormat="0" applyBorder="0" applyAlignment="0" applyProtection="0">
      <alignment vertical="center"/>
    </xf>
    <xf numFmtId="0" fontId="27" fillId="26" borderId="0" applyNumberFormat="0" applyBorder="0" applyAlignment="0" applyProtection="0">
      <alignment vertical="center"/>
    </xf>
    <xf numFmtId="0" fontId="30" fillId="0" borderId="9" applyNumberFormat="0" applyFill="0" applyAlignment="0" applyProtection="0">
      <alignment vertical="center"/>
    </xf>
    <xf numFmtId="0" fontId="37" fillId="0" borderId="12" applyNumberFormat="0" applyFill="0" applyAlignment="0" applyProtection="0">
      <alignment vertical="center"/>
    </xf>
    <xf numFmtId="0" fontId="35" fillId="18" borderId="0" applyNumberFormat="0" applyBorder="0" applyAlignment="0" applyProtection="0">
      <alignment vertical="center"/>
    </xf>
    <xf numFmtId="0" fontId="26" fillId="8" borderId="0" applyNumberFormat="0" applyBorder="0" applyAlignment="0" applyProtection="0">
      <alignment vertical="center"/>
    </xf>
    <xf numFmtId="0" fontId="22" fillId="27" borderId="0" applyNumberFormat="0" applyBorder="0" applyAlignment="0" applyProtection="0">
      <alignment vertical="center"/>
    </xf>
    <xf numFmtId="0" fontId="27" fillId="22"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3" borderId="0" applyNumberFormat="0" applyBorder="0" applyAlignment="0" applyProtection="0">
      <alignment vertical="center"/>
    </xf>
    <xf numFmtId="0" fontId="27" fillId="21" borderId="0" applyNumberFormat="0" applyBorder="0" applyAlignment="0" applyProtection="0">
      <alignment vertical="center"/>
    </xf>
    <xf numFmtId="0" fontId="27" fillId="25" borderId="0" applyNumberFormat="0" applyBorder="0" applyAlignment="0" applyProtection="0">
      <alignment vertical="center"/>
    </xf>
    <xf numFmtId="0" fontId="22" fillId="23" borderId="0" applyNumberFormat="0" applyBorder="0" applyAlignment="0" applyProtection="0">
      <alignment vertical="center"/>
    </xf>
    <xf numFmtId="0" fontId="22" fillId="29" borderId="0" applyNumberFormat="0" applyBorder="0" applyAlignment="0" applyProtection="0">
      <alignment vertical="center"/>
    </xf>
    <xf numFmtId="0" fontId="38" fillId="0" borderId="0">
      <alignment vertical="center"/>
    </xf>
    <xf numFmtId="0" fontId="27" fillId="16" borderId="0" applyNumberFormat="0" applyBorder="0" applyAlignment="0" applyProtection="0">
      <alignment vertical="center"/>
    </xf>
    <xf numFmtId="0" fontId="22"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2" fillId="28" borderId="0" applyNumberFormat="0" applyBorder="0" applyAlignment="0" applyProtection="0">
      <alignment vertical="center"/>
    </xf>
    <xf numFmtId="0" fontId="27" fillId="19" borderId="0" applyNumberFormat="0" applyBorder="0" applyAlignment="0" applyProtection="0">
      <alignment vertical="center"/>
    </xf>
    <xf numFmtId="0" fontId="38" fillId="0" borderId="0">
      <alignment vertical="center"/>
    </xf>
    <xf numFmtId="0" fontId="38" fillId="0" borderId="0">
      <alignment vertical="center"/>
    </xf>
  </cellStyleXfs>
  <cellXfs count="103">
    <xf numFmtId="0" fontId="0" fillId="0" borderId="0" xfId="0">
      <alignment vertical="center"/>
    </xf>
    <xf numFmtId="0" fontId="1" fillId="0" borderId="0" xfId="0" applyFont="1" applyFill="1" applyProtection="1">
      <alignment vertical="center"/>
      <protection locked="0"/>
    </xf>
    <xf numFmtId="0" fontId="2" fillId="0" borderId="0" xfId="0" applyFont="1" applyFill="1" applyAlignment="1" applyProtection="1">
      <alignment vertical="center" wrapText="1"/>
      <protection locked="0"/>
    </xf>
    <xf numFmtId="0" fontId="3" fillId="0" borderId="0" xfId="0" applyFont="1" applyFill="1">
      <alignment vertical="center"/>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178"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2" xfId="51" applyFont="1" applyFill="1" applyBorder="1" applyAlignment="1">
      <alignment horizontal="center" vertical="center" wrapText="1"/>
    </xf>
    <xf numFmtId="178" fontId="4" fillId="0" borderId="2" xfId="51" applyNumberFormat="1" applyFont="1" applyFill="1" applyBorder="1" applyAlignment="1">
      <alignment horizontal="center" vertical="center" wrapText="1"/>
    </xf>
    <xf numFmtId="0" fontId="4" fillId="0" borderId="2" xfId="51" applyFont="1" applyFill="1" applyBorder="1" applyAlignment="1">
      <alignment vertical="center" wrapText="1"/>
    </xf>
    <xf numFmtId="0" fontId="4" fillId="0" borderId="2" xfId="51" applyFont="1" applyFill="1" applyBorder="1" applyAlignment="1">
      <alignment horizontal="left" vertical="center" wrapText="1"/>
    </xf>
    <xf numFmtId="0" fontId="4" fillId="0" borderId="2" xfId="0" applyFont="1" applyFill="1" applyBorder="1" applyAlignment="1" applyProtection="1">
      <alignment vertical="center" wrapText="1"/>
      <protection locked="0"/>
    </xf>
    <xf numFmtId="0" fontId="4" fillId="0" borderId="2" xfId="52" applyFont="1" applyFill="1" applyBorder="1" applyAlignment="1">
      <alignment horizontal="center" vertical="center" wrapText="1"/>
    </xf>
    <xf numFmtId="178" fontId="4" fillId="0" borderId="2" xfId="52" applyNumberFormat="1"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178" fontId="8" fillId="0" borderId="2"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4" fillId="0" borderId="2" xfId="0" applyFont="1" applyFill="1" applyBorder="1">
      <alignment vertical="center"/>
    </xf>
    <xf numFmtId="9" fontId="4" fillId="0" borderId="2" xfId="0" applyNumberFormat="1" applyFont="1" applyFill="1" applyBorder="1" applyAlignment="1" applyProtection="1">
      <alignment horizontal="center" vertical="center" wrapText="1"/>
      <protection locked="0"/>
    </xf>
    <xf numFmtId="0" fontId="3" fillId="0" borderId="2" xfId="0" applyFont="1" applyFill="1" applyBorder="1">
      <alignment vertical="center"/>
    </xf>
    <xf numFmtId="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0" fillId="0" borderId="2" xfId="0" applyFont="1" applyFill="1" applyBorder="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2" xfId="0" applyFill="1" applyBorder="1" applyAlignment="1">
      <alignment horizontal="center" vertical="center"/>
    </xf>
    <xf numFmtId="0" fontId="10"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11" fillId="0" borderId="0" xfId="0" applyFont="1" applyFill="1" applyProtection="1">
      <alignment vertical="center"/>
      <protection locked="0"/>
    </xf>
    <xf numFmtId="0" fontId="12" fillId="0" borderId="0" xfId="0" applyFont="1" applyFill="1" applyAlignment="1" applyProtection="1">
      <alignment vertical="center" wrapText="1"/>
      <protection locked="0"/>
    </xf>
    <xf numFmtId="0" fontId="0" fillId="0" borderId="0" xfId="0" applyFont="1" applyFill="1">
      <alignment vertical="center"/>
    </xf>
    <xf numFmtId="0" fontId="11" fillId="0" borderId="0" xfId="0" applyFont="1" applyFill="1" applyAlignment="1" applyProtection="1">
      <alignment vertical="center" wrapText="1"/>
      <protection locked="0"/>
    </xf>
    <xf numFmtId="0" fontId="11"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4" fillId="0" borderId="0" xfId="0" applyFont="1" applyFill="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178" fontId="17" fillId="0" borderId="2" xfId="0" applyNumberFormat="1" applyFont="1" applyFill="1" applyBorder="1" applyAlignment="1" applyProtection="1">
      <alignment horizontal="center" vertical="center" wrapText="1"/>
      <protection locked="0"/>
    </xf>
    <xf numFmtId="0" fontId="4" fillId="0" borderId="2" xfId="0" applyFont="1" applyBorder="1" applyAlignment="1">
      <alignment vertical="center" wrapText="1"/>
    </xf>
    <xf numFmtId="0" fontId="17" fillId="0" borderId="2" xfId="0" applyFont="1" applyFill="1" applyBorder="1" applyAlignment="1" applyProtection="1">
      <alignment horizontal="left" vertical="center" wrapText="1"/>
      <protection locked="0"/>
    </xf>
    <xf numFmtId="0" fontId="17" fillId="0" borderId="2" xfId="0" applyFont="1" applyFill="1" applyBorder="1" applyAlignment="1">
      <alignment vertical="center" wrapText="1"/>
    </xf>
    <xf numFmtId="0" fontId="17" fillId="0" borderId="2" xfId="0" applyFont="1" applyFill="1" applyBorder="1" applyAlignment="1">
      <alignment horizontal="justify" vertical="center" wrapText="1"/>
    </xf>
    <xf numFmtId="0" fontId="17" fillId="0" borderId="3" xfId="5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0" fontId="17" fillId="0" borderId="4" xfId="5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2" xfId="51" applyFont="1" applyBorder="1" applyAlignment="1">
      <alignment vertical="center" wrapText="1"/>
    </xf>
    <xf numFmtId="0" fontId="4" fillId="0" borderId="2" xfId="0" applyFont="1" applyBorder="1" applyAlignment="1">
      <alignment horizontal="left" vertical="center" wrapText="1"/>
    </xf>
    <xf numFmtId="0" fontId="4" fillId="0" borderId="2" xfId="51" applyFont="1" applyBorder="1" applyAlignment="1">
      <alignment horizontal="left" vertical="center" wrapText="1"/>
    </xf>
    <xf numFmtId="0" fontId="17" fillId="0" borderId="2" xfId="51" applyFont="1" applyFill="1" applyBorder="1" applyAlignment="1">
      <alignment horizontal="center" vertical="center" wrapText="1"/>
    </xf>
    <xf numFmtId="178" fontId="17" fillId="0" borderId="2" xfId="51" applyNumberFormat="1" applyFont="1" applyFill="1" applyBorder="1" applyAlignment="1">
      <alignment horizontal="center" vertical="center" wrapText="1"/>
    </xf>
    <xf numFmtId="0" fontId="17" fillId="0" borderId="2" xfId="51" applyFont="1" applyFill="1" applyBorder="1" applyAlignment="1">
      <alignment vertical="center" wrapText="1"/>
    </xf>
    <xf numFmtId="0" fontId="17" fillId="0" borderId="2" xfId="52"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78" fontId="17" fillId="0" borderId="2" xfId="52" applyNumberFormat="1" applyFont="1" applyFill="1" applyBorder="1" applyAlignment="1">
      <alignment horizontal="center" vertical="center" wrapText="1"/>
    </xf>
    <xf numFmtId="0" fontId="17" fillId="0" borderId="3" xfId="52" applyFont="1" applyFill="1" applyBorder="1" applyAlignment="1">
      <alignment horizontal="center" vertical="center" wrapText="1"/>
    </xf>
    <xf numFmtId="0" fontId="17" fillId="0" borderId="4" xfId="52" applyFont="1" applyFill="1" applyBorder="1" applyAlignment="1">
      <alignment horizontal="center" vertical="center" wrapText="1"/>
    </xf>
    <xf numFmtId="0" fontId="17" fillId="0" borderId="2" xfId="52" applyFont="1" applyFill="1" applyBorder="1" applyAlignment="1">
      <alignment vertical="center" wrapText="1"/>
    </xf>
    <xf numFmtId="0" fontId="4" fillId="0" borderId="2" xfId="44" applyFont="1" applyFill="1" applyBorder="1" applyAlignment="1">
      <alignment horizontal="center" vertical="center" wrapText="1"/>
    </xf>
    <xf numFmtId="0" fontId="16" fillId="0" borderId="2" xfId="0" applyFont="1" applyFill="1" applyBorder="1" applyAlignment="1" applyProtection="1">
      <alignment horizontal="center" vertical="center"/>
      <protection locked="0"/>
    </xf>
    <xf numFmtId="178" fontId="16" fillId="0" borderId="2"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left" vertical="center"/>
      <protection locked="0"/>
    </xf>
    <xf numFmtId="0" fontId="18" fillId="0" borderId="2" xfId="0" applyFont="1" applyFill="1" applyBorder="1" applyAlignment="1">
      <alignment horizontal="left" vertical="center" wrapText="1"/>
    </xf>
    <xf numFmtId="9" fontId="4" fillId="0" borderId="2" xfId="0" applyNumberFormat="1" applyFont="1" applyFill="1" applyBorder="1" applyAlignment="1">
      <alignment horizontal="left" vertical="center" wrapText="1"/>
    </xf>
    <xf numFmtId="176" fontId="16" fillId="0" borderId="2" xfId="0" applyNumberFormat="1" applyFont="1" applyFill="1" applyBorder="1" applyAlignment="1" applyProtection="1">
      <alignment horizontal="center" vertical="center"/>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zoomScale="85" zoomScaleNormal="85" topLeftCell="C12" workbookViewId="0">
      <selection activeCell="C17" sqref="C17"/>
    </sheetView>
  </sheetViews>
  <sheetFormatPr defaultColWidth="9" defaultRowHeight="12"/>
  <cols>
    <col min="1" max="1" width="7.66666666666667" style="57" customWidth="1"/>
    <col min="2" max="2" width="7.10833333333333" style="57" customWidth="1"/>
    <col min="3" max="3" width="8.21666666666667" style="58" customWidth="1"/>
    <col min="4" max="4" width="5.21666666666667" style="58" customWidth="1"/>
    <col min="5" max="5" width="30" style="57" customWidth="1"/>
    <col min="6" max="6" width="67.0583333333333" style="57" customWidth="1"/>
    <col min="7" max="7" width="57.2166666666667" style="57" customWidth="1"/>
    <col min="8" max="8" width="13.5583333333333" style="59" customWidth="1"/>
    <col min="9" max="9" width="8.21666666666667" style="58" customWidth="1"/>
    <col min="10" max="10" width="70" style="57" customWidth="1"/>
    <col min="11" max="16384" width="9" style="57"/>
  </cols>
  <sheetData>
    <row r="1" s="54" customFormat="1" ht="18.75" spans="1:9">
      <c r="A1" s="60" t="s">
        <v>0</v>
      </c>
      <c r="B1" s="60"/>
      <c r="C1" s="61"/>
      <c r="D1" s="62"/>
      <c r="H1" s="63"/>
      <c r="I1" s="62"/>
    </row>
    <row r="2" ht="25" customHeight="1" spans="1:10">
      <c r="A2" s="64" t="s">
        <v>1</v>
      </c>
      <c r="B2" s="64"/>
      <c r="C2" s="64"/>
      <c r="D2" s="64"/>
      <c r="E2" s="64"/>
      <c r="F2" s="64"/>
      <c r="G2" s="64"/>
      <c r="H2" s="64"/>
      <c r="I2" s="64"/>
      <c r="J2" s="64"/>
    </row>
    <row r="3" s="55" customFormat="1" ht="21" customHeight="1" spans="1:9">
      <c r="A3" s="65" t="s">
        <v>2</v>
      </c>
      <c r="B3" s="65"/>
      <c r="C3" s="66"/>
      <c r="D3" s="66"/>
      <c r="E3" s="65"/>
      <c r="F3" s="65"/>
      <c r="G3" s="65"/>
      <c r="H3" s="65"/>
      <c r="I3" s="65"/>
    </row>
    <row r="4" ht="34" customHeight="1" spans="1:10">
      <c r="A4" s="67" t="s">
        <v>3</v>
      </c>
      <c r="B4" s="67" t="s">
        <v>4</v>
      </c>
      <c r="C4" s="67" t="s">
        <v>5</v>
      </c>
      <c r="D4" s="67" t="s">
        <v>6</v>
      </c>
      <c r="E4" s="67" t="s">
        <v>7</v>
      </c>
      <c r="F4" s="67" t="s">
        <v>8</v>
      </c>
      <c r="G4" s="67" t="s">
        <v>9</v>
      </c>
      <c r="H4" s="67" t="s">
        <v>10</v>
      </c>
      <c r="I4" s="67" t="s">
        <v>11</v>
      </c>
      <c r="J4" s="67" t="s">
        <v>12</v>
      </c>
    </row>
    <row r="5" ht="115" customHeight="1" spans="1:10">
      <c r="A5" s="68" t="s">
        <v>13</v>
      </c>
      <c r="B5" s="68" t="s">
        <v>14</v>
      </c>
      <c r="C5" s="69" t="s">
        <v>15</v>
      </c>
      <c r="D5" s="70">
        <v>3</v>
      </c>
      <c r="E5" s="71" t="s">
        <v>16</v>
      </c>
      <c r="F5" s="71" t="s">
        <v>17</v>
      </c>
      <c r="G5" s="72" t="s">
        <v>18</v>
      </c>
      <c r="H5" s="68" t="s">
        <v>19</v>
      </c>
      <c r="I5" s="68">
        <v>3</v>
      </c>
      <c r="J5" s="72" t="s">
        <v>20</v>
      </c>
    </row>
    <row r="6" ht="72" customHeight="1" spans="1:10">
      <c r="A6" s="68"/>
      <c r="B6" s="68"/>
      <c r="C6" s="69" t="s">
        <v>21</v>
      </c>
      <c r="D6" s="70">
        <v>3</v>
      </c>
      <c r="E6" s="71" t="s">
        <v>22</v>
      </c>
      <c r="F6" s="71" t="s">
        <v>23</v>
      </c>
      <c r="G6" s="71" t="s">
        <v>24</v>
      </c>
      <c r="H6" s="68" t="s">
        <v>25</v>
      </c>
      <c r="I6" s="68">
        <v>3</v>
      </c>
      <c r="J6" s="72" t="s">
        <v>26</v>
      </c>
    </row>
    <row r="7" ht="79" customHeight="1" spans="1:10">
      <c r="A7" s="68"/>
      <c r="B7" s="68" t="s">
        <v>27</v>
      </c>
      <c r="C7" s="68" t="s">
        <v>28</v>
      </c>
      <c r="D7" s="68">
        <v>3</v>
      </c>
      <c r="E7" s="72" t="s">
        <v>29</v>
      </c>
      <c r="F7" s="72" t="s">
        <v>30</v>
      </c>
      <c r="G7" s="72" t="s">
        <v>31</v>
      </c>
      <c r="H7" s="72" t="s">
        <v>32</v>
      </c>
      <c r="I7" s="68">
        <v>3</v>
      </c>
      <c r="J7" s="72" t="s">
        <v>33</v>
      </c>
    </row>
    <row r="8" ht="68" customHeight="1" spans="1:10">
      <c r="A8" s="68"/>
      <c r="B8" s="68"/>
      <c r="C8" s="68" t="s">
        <v>34</v>
      </c>
      <c r="D8" s="68">
        <v>3</v>
      </c>
      <c r="E8" s="72" t="s">
        <v>35</v>
      </c>
      <c r="F8" s="72" t="s">
        <v>36</v>
      </c>
      <c r="G8" s="72" t="s">
        <v>37</v>
      </c>
      <c r="H8" s="72" t="s">
        <v>32</v>
      </c>
      <c r="I8" s="68">
        <v>3</v>
      </c>
      <c r="J8" s="72" t="s">
        <v>38</v>
      </c>
    </row>
    <row r="9" ht="67" customHeight="1" spans="1:10">
      <c r="A9" s="68"/>
      <c r="B9" s="69" t="s">
        <v>39</v>
      </c>
      <c r="C9" s="69" t="s">
        <v>40</v>
      </c>
      <c r="D9" s="69">
        <v>3</v>
      </c>
      <c r="E9" s="73" t="s">
        <v>41</v>
      </c>
      <c r="F9" s="74" t="s">
        <v>42</v>
      </c>
      <c r="G9" s="21" t="s">
        <v>43</v>
      </c>
      <c r="H9" s="68" t="s">
        <v>19</v>
      </c>
      <c r="I9" s="69">
        <v>3</v>
      </c>
      <c r="J9" s="72" t="s">
        <v>44</v>
      </c>
    </row>
    <row r="10" ht="63" customHeight="1" spans="1:10">
      <c r="A10" s="68"/>
      <c r="B10" s="69"/>
      <c r="C10" s="69" t="s">
        <v>45</v>
      </c>
      <c r="D10" s="69">
        <v>3</v>
      </c>
      <c r="E10" s="74" t="s">
        <v>46</v>
      </c>
      <c r="F10" s="71" t="s">
        <v>47</v>
      </c>
      <c r="G10" s="71" t="s">
        <v>48</v>
      </c>
      <c r="H10" s="68" t="s">
        <v>49</v>
      </c>
      <c r="I10" s="69">
        <v>3</v>
      </c>
      <c r="J10" s="72" t="s">
        <v>50</v>
      </c>
    </row>
    <row r="11" s="56" customFormat="1" ht="69" customHeight="1" spans="1:10">
      <c r="A11" s="75" t="s">
        <v>51</v>
      </c>
      <c r="B11" s="76" t="s">
        <v>52</v>
      </c>
      <c r="C11" s="77" t="s">
        <v>53</v>
      </c>
      <c r="D11" s="77">
        <v>3</v>
      </c>
      <c r="E11" s="78" t="s">
        <v>54</v>
      </c>
      <c r="F11" s="78" t="s">
        <v>55</v>
      </c>
      <c r="G11" s="79" t="s">
        <v>56</v>
      </c>
      <c r="H11" s="69" t="s">
        <v>57</v>
      </c>
      <c r="I11" s="69">
        <v>3</v>
      </c>
      <c r="J11" s="22" t="s">
        <v>58</v>
      </c>
    </row>
    <row r="12" s="56" customFormat="1" ht="79" customHeight="1" spans="1:10">
      <c r="A12" s="80"/>
      <c r="B12" s="76"/>
      <c r="C12" s="81" t="s">
        <v>59</v>
      </c>
      <c r="D12" s="81">
        <v>3</v>
      </c>
      <c r="E12" s="82" t="s">
        <v>60</v>
      </c>
      <c r="F12" s="82" t="s">
        <v>61</v>
      </c>
      <c r="G12" s="83" t="s">
        <v>62</v>
      </c>
      <c r="H12" s="69" t="s">
        <v>63</v>
      </c>
      <c r="I12" s="69">
        <v>3</v>
      </c>
      <c r="J12" s="100" t="s">
        <v>64</v>
      </c>
    </row>
    <row r="13" s="56" customFormat="1" ht="72" customHeight="1" spans="1:10">
      <c r="A13" s="80"/>
      <c r="B13" s="76"/>
      <c r="C13" s="76" t="s">
        <v>65</v>
      </c>
      <c r="D13" s="76">
        <v>3</v>
      </c>
      <c r="E13" s="84" t="s">
        <v>66</v>
      </c>
      <c r="F13" s="84" t="s">
        <v>67</v>
      </c>
      <c r="G13" s="85" t="s">
        <v>68</v>
      </c>
      <c r="H13" s="69" t="s">
        <v>69</v>
      </c>
      <c r="I13" s="69">
        <v>3</v>
      </c>
      <c r="J13" s="100" t="s">
        <v>70</v>
      </c>
    </row>
    <row r="14" s="56" customFormat="1" ht="120" customHeight="1" spans="1:10">
      <c r="A14" s="80"/>
      <c r="B14" s="86" t="s">
        <v>71</v>
      </c>
      <c r="C14" s="86" t="s">
        <v>72</v>
      </c>
      <c r="D14" s="87">
        <v>4</v>
      </c>
      <c r="E14" s="88" t="s">
        <v>73</v>
      </c>
      <c r="F14" s="88" t="s">
        <v>74</v>
      </c>
      <c r="G14" s="88" t="s">
        <v>75</v>
      </c>
      <c r="H14" s="69" t="s">
        <v>76</v>
      </c>
      <c r="I14" s="68">
        <v>4</v>
      </c>
      <c r="J14" s="91" t="s">
        <v>77</v>
      </c>
    </row>
    <row r="15" s="56" customFormat="1" ht="56" customHeight="1" spans="1:10">
      <c r="A15" s="80"/>
      <c r="B15" s="86"/>
      <c r="C15" s="86" t="s">
        <v>78</v>
      </c>
      <c r="D15" s="87">
        <v>3</v>
      </c>
      <c r="E15" s="79" t="s">
        <v>79</v>
      </c>
      <c r="F15" s="79" t="s">
        <v>80</v>
      </c>
      <c r="G15" s="27" t="s">
        <v>81</v>
      </c>
      <c r="H15" s="69" t="s">
        <v>82</v>
      </c>
      <c r="I15" s="68">
        <v>3</v>
      </c>
      <c r="J15" s="91" t="s">
        <v>83</v>
      </c>
    </row>
    <row r="16" s="56" customFormat="1" ht="90" customHeight="1" spans="1:10">
      <c r="A16" s="80"/>
      <c r="B16" s="86"/>
      <c r="C16" s="17" t="s">
        <v>84</v>
      </c>
      <c r="D16" s="17">
        <v>4</v>
      </c>
      <c r="E16" s="26" t="s">
        <v>85</v>
      </c>
      <c r="F16" s="26" t="s">
        <v>86</v>
      </c>
      <c r="G16" s="26" t="s">
        <v>87</v>
      </c>
      <c r="H16" s="69" t="s">
        <v>88</v>
      </c>
      <c r="I16" s="16">
        <v>4</v>
      </c>
      <c r="J16" s="22" t="s">
        <v>89</v>
      </c>
    </row>
    <row r="17" s="56" customFormat="1" ht="65" customHeight="1" spans="1:10">
      <c r="A17" s="86" t="s">
        <v>90</v>
      </c>
      <c r="B17" s="89" t="s">
        <v>91</v>
      </c>
      <c r="C17" s="17" t="s">
        <v>92</v>
      </c>
      <c r="D17" s="90">
        <v>5</v>
      </c>
      <c r="E17" s="19" t="s">
        <v>93</v>
      </c>
      <c r="F17" s="19" t="s">
        <v>94</v>
      </c>
      <c r="G17" s="25" t="s">
        <v>95</v>
      </c>
      <c r="H17" s="91" t="s">
        <v>96</v>
      </c>
      <c r="I17" s="69">
        <v>5</v>
      </c>
      <c r="J17" s="101" t="s">
        <v>97</v>
      </c>
    </row>
    <row r="18" s="56" customFormat="1" ht="102" customHeight="1" spans="1:10">
      <c r="A18" s="86"/>
      <c r="B18" s="89"/>
      <c r="C18" s="17" t="s">
        <v>98</v>
      </c>
      <c r="D18" s="90">
        <v>7</v>
      </c>
      <c r="E18" s="19" t="s">
        <v>99</v>
      </c>
      <c r="F18" s="19" t="s">
        <v>100</v>
      </c>
      <c r="G18" s="25" t="s">
        <v>101</v>
      </c>
      <c r="H18" s="91" t="s">
        <v>102</v>
      </c>
      <c r="I18" s="69">
        <v>7</v>
      </c>
      <c r="J18" s="22" t="s">
        <v>103</v>
      </c>
    </row>
    <row r="19" s="56" customFormat="1" ht="43" customHeight="1" spans="1:10">
      <c r="A19" s="86"/>
      <c r="B19" s="89"/>
      <c r="C19" s="86" t="s">
        <v>104</v>
      </c>
      <c r="D19" s="92">
        <v>5</v>
      </c>
      <c r="E19" s="88" t="s">
        <v>105</v>
      </c>
      <c r="F19" s="25" t="s">
        <v>106</v>
      </c>
      <c r="G19" s="25" t="s">
        <v>107</v>
      </c>
      <c r="H19" s="91" t="s">
        <v>108</v>
      </c>
      <c r="I19" s="69">
        <v>5</v>
      </c>
      <c r="J19" s="22" t="s">
        <v>109</v>
      </c>
    </row>
    <row r="20" s="56" customFormat="1" ht="59" customHeight="1" spans="1:10">
      <c r="A20" s="86"/>
      <c r="B20" s="93" t="s">
        <v>110</v>
      </c>
      <c r="C20" s="86" t="s">
        <v>111</v>
      </c>
      <c r="D20" s="92">
        <v>5</v>
      </c>
      <c r="E20" s="88" t="s">
        <v>112</v>
      </c>
      <c r="F20" s="88" t="s">
        <v>113</v>
      </c>
      <c r="G20" s="88" t="s">
        <v>114</v>
      </c>
      <c r="H20" s="91" t="s">
        <v>115</v>
      </c>
      <c r="I20" s="69">
        <v>5</v>
      </c>
      <c r="J20" s="22" t="s">
        <v>116</v>
      </c>
    </row>
    <row r="21" s="56" customFormat="1" ht="72" customHeight="1" spans="1:10">
      <c r="A21" s="86"/>
      <c r="B21" s="94"/>
      <c r="C21" s="86" t="s">
        <v>117</v>
      </c>
      <c r="D21" s="92">
        <v>7</v>
      </c>
      <c r="E21" s="88" t="s">
        <v>118</v>
      </c>
      <c r="F21" s="88" t="s">
        <v>119</v>
      </c>
      <c r="G21" s="88" t="s">
        <v>120</v>
      </c>
      <c r="H21" s="91" t="s">
        <v>121</v>
      </c>
      <c r="I21" s="17">
        <v>1</v>
      </c>
      <c r="J21" s="22" t="s">
        <v>122</v>
      </c>
    </row>
    <row r="22" s="56" customFormat="1" ht="82" customHeight="1" spans="1:10">
      <c r="A22" s="86"/>
      <c r="B22" s="95" t="s">
        <v>123</v>
      </c>
      <c r="C22" s="86" t="s">
        <v>124</v>
      </c>
      <c r="D22" s="92">
        <v>6</v>
      </c>
      <c r="E22" s="88" t="s">
        <v>125</v>
      </c>
      <c r="F22" s="25" t="s">
        <v>126</v>
      </c>
      <c r="G22" s="88" t="s">
        <v>127</v>
      </c>
      <c r="H22" s="91" t="s">
        <v>128</v>
      </c>
      <c r="I22" s="17">
        <v>4</v>
      </c>
      <c r="J22" s="88" t="s">
        <v>129</v>
      </c>
    </row>
    <row r="23" s="56" customFormat="1" ht="55" customHeight="1" spans="1:10">
      <c r="A23" s="86" t="s">
        <v>130</v>
      </c>
      <c r="B23" s="89" t="s">
        <v>131</v>
      </c>
      <c r="C23" s="86" t="s">
        <v>132</v>
      </c>
      <c r="D23" s="96">
        <v>5</v>
      </c>
      <c r="E23" s="26" t="s">
        <v>133</v>
      </c>
      <c r="F23" s="26" t="s">
        <v>134</v>
      </c>
      <c r="G23" s="26" t="s">
        <v>135</v>
      </c>
      <c r="H23" s="91" t="s">
        <v>136</v>
      </c>
      <c r="I23" s="17">
        <v>5</v>
      </c>
      <c r="J23" s="22" t="s">
        <v>137</v>
      </c>
    </row>
    <row r="24" s="56" customFormat="1" ht="86.4" customHeight="1" spans="1:10">
      <c r="A24" s="86"/>
      <c r="B24" s="89"/>
      <c r="C24" s="96" t="s">
        <v>138</v>
      </c>
      <c r="D24" s="96">
        <v>6</v>
      </c>
      <c r="E24" s="26" t="s">
        <v>139</v>
      </c>
      <c r="F24" s="26" t="s">
        <v>140</v>
      </c>
      <c r="G24" s="26" t="s">
        <v>141</v>
      </c>
      <c r="H24" s="91" t="s">
        <v>142</v>
      </c>
      <c r="I24" s="17">
        <v>6</v>
      </c>
      <c r="J24" s="22" t="s">
        <v>143</v>
      </c>
    </row>
    <row r="25" s="56" customFormat="1" ht="51" customHeight="1" spans="1:10">
      <c r="A25" s="86"/>
      <c r="B25" s="89"/>
      <c r="C25" s="96" t="s">
        <v>144</v>
      </c>
      <c r="D25" s="96">
        <v>5</v>
      </c>
      <c r="E25" s="26" t="s">
        <v>145</v>
      </c>
      <c r="F25" s="26" t="s">
        <v>146</v>
      </c>
      <c r="G25" s="26" t="s">
        <v>147</v>
      </c>
      <c r="H25" s="91" t="s">
        <v>136</v>
      </c>
      <c r="I25" s="17">
        <v>5</v>
      </c>
      <c r="J25" s="22" t="s">
        <v>148</v>
      </c>
    </row>
    <row r="26" s="56" customFormat="1" ht="44" customHeight="1" spans="1:10">
      <c r="A26" s="86"/>
      <c r="B26" s="89" t="s">
        <v>149</v>
      </c>
      <c r="C26" s="86" t="s">
        <v>150</v>
      </c>
      <c r="D26" s="92">
        <v>5</v>
      </c>
      <c r="E26" s="88" t="s">
        <v>151</v>
      </c>
      <c r="F26" s="25" t="s">
        <v>152</v>
      </c>
      <c r="G26" s="88" t="s">
        <v>153</v>
      </c>
      <c r="H26" s="91" t="s">
        <v>154</v>
      </c>
      <c r="I26" s="17">
        <v>0</v>
      </c>
      <c r="J26" s="22" t="s">
        <v>155</v>
      </c>
    </row>
    <row r="27" s="56" customFormat="1" ht="63" customHeight="1" spans="1:10">
      <c r="A27" s="86"/>
      <c r="B27" s="89" t="s">
        <v>156</v>
      </c>
      <c r="C27" s="86" t="s">
        <v>157</v>
      </c>
      <c r="D27" s="92">
        <v>6</v>
      </c>
      <c r="E27" s="88" t="s">
        <v>158</v>
      </c>
      <c r="F27" s="88" t="s">
        <v>159</v>
      </c>
      <c r="G27" s="72" t="s">
        <v>160</v>
      </c>
      <c r="H27" s="69" t="s">
        <v>161</v>
      </c>
      <c r="I27" s="69">
        <v>6</v>
      </c>
      <c r="J27" s="91" t="s">
        <v>162</v>
      </c>
    </row>
    <row r="28" s="55" customFormat="1" ht="30" customHeight="1" spans="1:10">
      <c r="A28" s="97" t="s">
        <v>163</v>
      </c>
      <c r="B28" s="97"/>
      <c r="C28" s="97"/>
      <c r="D28" s="98">
        <f>SUM(D5:D27)</f>
        <v>100</v>
      </c>
      <c r="E28" s="97"/>
      <c r="F28" s="97"/>
      <c r="G28" s="97"/>
      <c r="H28" s="99"/>
      <c r="I28" s="102">
        <f>SUM(I5:I27)</f>
        <v>87</v>
      </c>
      <c r="J28" s="67"/>
    </row>
  </sheetData>
  <mergeCells count="16">
    <mergeCell ref="A1:C1"/>
    <mergeCell ref="A2:J2"/>
    <mergeCell ref="A3:I3"/>
    <mergeCell ref="A28:C28"/>
    <mergeCell ref="A5:A10"/>
    <mergeCell ref="A11:A16"/>
    <mergeCell ref="A17:A22"/>
    <mergeCell ref="A23:A27"/>
    <mergeCell ref="B5:B6"/>
    <mergeCell ref="B7:B8"/>
    <mergeCell ref="B9:B10"/>
    <mergeCell ref="B11:B13"/>
    <mergeCell ref="B14:B16"/>
    <mergeCell ref="B17:B19"/>
    <mergeCell ref="B20:B21"/>
    <mergeCell ref="B23:B25"/>
  </mergeCells>
  <printOptions horizontalCentered="1"/>
  <pageMargins left="0.196527777777778" right="0.196527777777778" top="0.314583333333333" bottom="0.432638888888889" header="0.196527777777778" footer="0.196527777777778"/>
  <pageSetup paperSize="9" scale="53" fitToHeight="0" orientation="landscape" horizontalDpi="600"/>
  <headerFooter>
    <oddFooter>&amp;C&amp;"仿宋,常规"&amp;10第 &amp;P 页，共 &amp;N 页</oddFooter>
  </headerFooter>
  <rowBreaks count="2" manualBreakCount="2">
    <brk id="14" max="16383" man="1"/>
    <brk id="28" max="16383" man="1"/>
  </rowBreaks>
  <ignoredErrors>
    <ignoredError sqref="I28 D28"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7" sqref="A6:A7"/>
    </sheetView>
  </sheetViews>
  <sheetFormatPr defaultColWidth="8.88333333333333" defaultRowHeight="13.5" outlineLevelRow="3"/>
  <cols>
    <col min="1" max="1" width="78.1083333333333" customWidth="1"/>
  </cols>
  <sheetData>
    <row r="1" ht="36" customHeight="1" spans="1:1">
      <c r="A1" t="s">
        <v>164</v>
      </c>
    </row>
    <row r="2" ht="37.05" customHeight="1" spans="1:1">
      <c r="A2" t="s">
        <v>165</v>
      </c>
    </row>
    <row r="3" ht="31.05" customHeight="1" spans="1:1">
      <c r="A3" t="s">
        <v>166</v>
      </c>
    </row>
    <row r="4" ht="30" customHeight="1"/>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E2" sqref="E2"/>
    </sheetView>
  </sheetViews>
  <sheetFormatPr defaultColWidth="8.88333333333333" defaultRowHeight="13.5" outlineLevelRow="3" outlineLevelCol="1"/>
  <cols>
    <col min="1" max="1" width="14" style="52" customWidth="1"/>
    <col min="2" max="2" width="48.1083333333333" style="52" customWidth="1"/>
    <col min="3" max="16384" width="8.88333333333333" style="52"/>
  </cols>
  <sheetData>
    <row r="1" ht="27" spans="1:2">
      <c r="A1" s="53" t="s">
        <v>167</v>
      </c>
      <c r="B1" s="52" t="s">
        <v>168</v>
      </c>
    </row>
    <row r="2" ht="67.5" spans="1:2">
      <c r="A2" s="53"/>
      <c r="B2" s="52" t="s">
        <v>169</v>
      </c>
    </row>
    <row r="3" ht="25.05" customHeight="1" spans="2:2">
      <c r="B3" s="52" t="s">
        <v>170</v>
      </c>
    </row>
    <row r="4" ht="81" spans="1:2">
      <c r="A4" s="52" t="s">
        <v>171</v>
      </c>
      <c r="B4" s="52" t="s">
        <v>172</v>
      </c>
    </row>
  </sheetData>
  <mergeCells count="1">
    <mergeCell ref="A1:A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A10" sqref="A10"/>
    </sheetView>
  </sheetViews>
  <sheetFormatPr defaultColWidth="8.88333333333333" defaultRowHeight="13.5" outlineLevelCol="2"/>
  <cols>
    <col min="1" max="1" width="6.66666666666667" style="48" customWidth="1"/>
    <col min="2" max="2" width="91.775" style="44" customWidth="1"/>
    <col min="3" max="3" width="107.775" style="44" customWidth="1"/>
    <col min="4" max="16384" width="8.88333333333333" style="49"/>
  </cols>
  <sheetData>
    <row r="1" ht="34.95" customHeight="1" spans="1:2">
      <c r="A1" s="50">
        <v>1</v>
      </c>
      <c r="B1" s="46" t="s">
        <v>173</v>
      </c>
    </row>
    <row r="2" ht="34.95" customHeight="1" spans="1:2">
      <c r="A2" s="50">
        <v>2</v>
      </c>
      <c r="B2" s="46" t="s">
        <v>174</v>
      </c>
    </row>
    <row r="3" ht="34.95" customHeight="1" spans="1:2">
      <c r="A3" s="50">
        <v>3</v>
      </c>
      <c r="B3" s="46" t="s">
        <v>175</v>
      </c>
    </row>
    <row r="4" ht="30" customHeight="1" spans="1:3">
      <c r="A4" s="50">
        <v>4</v>
      </c>
      <c r="B4" s="46" t="s">
        <v>176</v>
      </c>
      <c r="C4" s="51"/>
    </row>
    <row r="5" ht="34.95" customHeight="1" spans="1:2">
      <c r="A5" s="50">
        <v>5</v>
      </c>
      <c r="B5" s="46" t="s">
        <v>177</v>
      </c>
    </row>
    <row r="6" ht="34.95" customHeight="1" spans="1:2">
      <c r="A6" s="50">
        <v>6</v>
      </c>
      <c r="B6" s="46" t="s">
        <v>178</v>
      </c>
    </row>
    <row r="7" ht="25.05" customHeight="1" spans="1:2">
      <c r="A7" s="50">
        <v>7</v>
      </c>
      <c r="B7" s="46" t="s">
        <v>179</v>
      </c>
    </row>
    <row r="8" ht="28.95" customHeight="1" spans="1:2">
      <c r="A8" s="50">
        <v>8</v>
      </c>
      <c r="B8" s="46" t="s">
        <v>180</v>
      </c>
    </row>
    <row r="9" ht="84" customHeight="1" spans="1:2">
      <c r="A9" s="50">
        <v>9</v>
      </c>
      <c r="B9" s="46" t="s">
        <v>181</v>
      </c>
    </row>
    <row r="10" ht="76.05" customHeight="1" spans="1:2">
      <c r="A10" s="50">
        <v>10</v>
      </c>
      <c r="B10" s="46" t="s">
        <v>182</v>
      </c>
    </row>
  </sheetData>
  <pageMargins left="0.75" right="0.75" top="1" bottom="1" header="0.5" footer="0.5"/>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B3" sqref="B3"/>
    </sheetView>
  </sheetViews>
  <sheetFormatPr defaultColWidth="8.88333333333333" defaultRowHeight="13.5" outlineLevelCol="1"/>
  <cols>
    <col min="1" max="1" width="8.88333333333333" style="43"/>
    <col min="2" max="2" width="80.6666666666667" style="44" customWidth="1"/>
    <col min="3" max="16384" width="8.88333333333333" style="44"/>
  </cols>
  <sheetData>
    <row r="1" ht="25.05" customHeight="1" spans="1:2">
      <c r="A1" s="45">
        <v>1</v>
      </c>
      <c r="B1" s="46" t="s">
        <v>183</v>
      </c>
    </row>
    <row r="2" ht="25.05" customHeight="1" spans="1:2">
      <c r="A2" s="45">
        <v>2</v>
      </c>
      <c r="B2" s="46" t="s">
        <v>184</v>
      </c>
    </row>
    <row r="3" ht="25.05" customHeight="1" spans="1:2">
      <c r="A3" s="45">
        <v>3</v>
      </c>
      <c r="B3" s="46" t="s">
        <v>185</v>
      </c>
    </row>
    <row r="4" ht="25.05" customHeight="1" spans="1:2">
      <c r="A4" s="45">
        <v>4</v>
      </c>
      <c r="B4" s="46" t="s">
        <v>186</v>
      </c>
    </row>
    <row r="5" ht="25.05" customHeight="1" spans="1:2">
      <c r="A5" s="45">
        <v>5</v>
      </c>
      <c r="B5" s="46" t="s">
        <v>187</v>
      </c>
    </row>
    <row r="6" ht="25.05" customHeight="1" spans="1:2">
      <c r="A6" s="45">
        <v>6</v>
      </c>
      <c r="B6" s="46" t="s">
        <v>188</v>
      </c>
    </row>
    <row r="7" ht="25.05" customHeight="1" spans="1:2">
      <c r="A7" s="45">
        <v>7</v>
      </c>
      <c r="B7" s="46" t="s">
        <v>189</v>
      </c>
    </row>
    <row r="8" ht="25.05" customHeight="1" spans="1:2">
      <c r="A8" s="45"/>
      <c r="B8" s="46"/>
    </row>
    <row r="9" ht="25.05" customHeight="1" spans="1:2">
      <c r="A9" s="45"/>
      <c r="B9" s="47" t="s">
        <v>190</v>
      </c>
    </row>
    <row r="10" ht="25.05" customHeight="1" spans="1:2">
      <c r="A10" s="45"/>
      <c r="B10" s="46"/>
    </row>
    <row r="11" ht="25.05" customHeight="1" spans="1:2">
      <c r="A11" s="45"/>
      <c r="B11" s="46"/>
    </row>
    <row r="12" ht="25.05" customHeight="1" spans="1:2">
      <c r="A12" s="45"/>
      <c r="B12" s="46"/>
    </row>
    <row r="13" ht="25.05" customHeight="1" spans="1:2">
      <c r="A13" s="45"/>
      <c r="B13" s="46"/>
    </row>
    <row r="14" ht="25.05" customHeight="1" spans="1:2">
      <c r="A14" s="45"/>
      <c r="B14" s="46"/>
    </row>
    <row r="15" ht="25.05" customHeight="1" spans="1:2">
      <c r="A15" s="45"/>
      <c r="B15" s="46"/>
    </row>
    <row r="16" ht="25.05" customHeight="1" spans="1:2">
      <c r="A16" s="45"/>
      <c r="B16" s="46"/>
    </row>
    <row r="17" ht="25.05" customHeight="1" spans="1:2">
      <c r="A17" s="45"/>
      <c r="B17" s="46"/>
    </row>
    <row r="18" ht="25.05" customHeight="1" spans="1:2">
      <c r="A18" s="45"/>
      <c r="B18" s="46"/>
    </row>
    <row r="19" spans="1:2">
      <c r="A19" s="45"/>
      <c r="B19" s="46"/>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
  <sheetViews>
    <sheetView workbookViewId="0">
      <selection activeCell="B5" sqref="B5"/>
    </sheetView>
  </sheetViews>
  <sheetFormatPr defaultColWidth="8.88333333333333" defaultRowHeight="13.5" outlineLevelRow="2" outlineLevelCol="1"/>
  <cols>
    <col min="2" max="2" width="123.333333333333" customWidth="1"/>
  </cols>
  <sheetData>
    <row r="1" ht="24" customHeight="1" spans="1:2">
      <c r="A1" t="s">
        <v>191</v>
      </c>
      <c r="B1" t="s">
        <v>192</v>
      </c>
    </row>
    <row r="2" spans="2:2">
      <c r="B2" t="s">
        <v>193</v>
      </c>
    </row>
    <row r="3" spans="2:2">
      <c r="B3" t="s">
        <v>194</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opLeftCell="A17" workbookViewId="0">
      <selection activeCell="F7" sqref="F7"/>
    </sheetView>
  </sheetViews>
  <sheetFormatPr defaultColWidth="9" defaultRowHeight="12"/>
  <cols>
    <col min="1" max="1" width="8.66666666666667" style="4" customWidth="1"/>
    <col min="2" max="2" width="8.55833333333333" style="4" customWidth="1"/>
    <col min="3" max="3" width="9.66666666666667" style="5" customWidth="1"/>
    <col min="4" max="4" width="6.66666666666667" style="5" customWidth="1"/>
    <col min="5" max="5" width="34.3333333333333" style="4" customWidth="1"/>
    <col min="6" max="6" width="49.1083333333333" style="4" customWidth="1"/>
    <col min="7" max="7" width="49.2166666666667" style="4" customWidth="1"/>
    <col min="8" max="8" width="13.5583333333333" style="6" customWidth="1"/>
    <col min="9" max="9" width="9.66666666666667" style="4" customWidth="1"/>
    <col min="10" max="12" width="5.775" style="7" customWidth="1"/>
    <col min="13" max="16384" width="9" style="4"/>
  </cols>
  <sheetData>
    <row r="1" s="1" customFormat="1" ht="18.75" spans="1:12">
      <c r="A1" s="8" t="s">
        <v>195</v>
      </c>
      <c r="B1" s="8"/>
      <c r="C1" s="9"/>
      <c r="D1" s="10"/>
      <c r="H1" s="11"/>
      <c r="I1" s="10"/>
      <c r="J1" s="34"/>
      <c r="K1" s="34"/>
      <c r="L1" s="7"/>
    </row>
    <row r="2" ht="30" customHeight="1" spans="1:12">
      <c r="A2" s="12" t="s">
        <v>196</v>
      </c>
      <c r="B2" s="12"/>
      <c r="C2" s="12"/>
      <c r="D2" s="12"/>
      <c r="E2" s="12"/>
      <c r="F2" s="12"/>
      <c r="G2" s="12"/>
      <c r="H2" s="12"/>
      <c r="I2" s="12"/>
      <c r="J2" s="35"/>
      <c r="K2" s="35"/>
      <c r="L2" s="36"/>
    </row>
    <row r="3" s="2" customFormat="1" ht="24.9" customHeight="1" spans="1:12">
      <c r="A3" s="13" t="s">
        <v>197</v>
      </c>
      <c r="B3" s="13"/>
      <c r="C3" s="14"/>
      <c r="D3" s="14"/>
      <c r="E3" s="13"/>
      <c r="F3" s="13"/>
      <c r="G3" s="13"/>
      <c r="H3" s="13"/>
      <c r="I3" s="13"/>
      <c r="J3" s="14"/>
      <c r="K3" s="14"/>
      <c r="L3" s="37"/>
    </row>
    <row r="4" ht="34.95" customHeight="1" spans="1:12">
      <c r="A4" s="15" t="s">
        <v>3</v>
      </c>
      <c r="B4" s="15" t="s">
        <v>4</v>
      </c>
      <c r="C4" s="15" t="s">
        <v>5</v>
      </c>
      <c r="D4" s="15" t="s">
        <v>6</v>
      </c>
      <c r="E4" s="15" t="s">
        <v>7</v>
      </c>
      <c r="F4" s="15" t="s">
        <v>8</v>
      </c>
      <c r="G4" s="15" t="s">
        <v>9</v>
      </c>
      <c r="H4" s="15" t="s">
        <v>10</v>
      </c>
      <c r="I4" s="15" t="s">
        <v>198</v>
      </c>
      <c r="J4" s="15" t="s">
        <v>199</v>
      </c>
      <c r="K4" s="15" t="s">
        <v>200</v>
      </c>
      <c r="L4" s="15" t="s">
        <v>201</v>
      </c>
    </row>
    <row r="5" ht="153" customHeight="1" spans="1:12">
      <c r="A5" s="16" t="s">
        <v>202</v>
      </c>
      <c r="B5" s="16" t="s">
        <v>203</v>
      </c>
      <c r="C5" s="17" t="s">
        <v>15</v>
      </c>
      <c r="D5" s="18">
        <v>3</v>
      </c>
      <c r="E5" s="19" t="s">
        <v>16</v>
      </c>
      <c r="F5" s="19" t="s">
        <v>17</v>
      </c>
      <c r="G5" s="19" t="s">
        <v>204</v>
      </c>
      <c r="H5" s="16" t="s">
        <v>25</v>
      </c>
      <c r="I5" s="16" t="s">
        <v>205</v>
      </c>
      <c r="J5" s="16" t="s">
        <v>206</v>
      </c>
      <c r="K5" s="16" t="s">
        <v>206</v>
      </c>
      <c r="L5" s="20"/>
    </row>
    <row r="6" ht="85.05" customHeight="1" spans="1:12">
      <c r="A6" s="16"/>
      <c r="B6" s="16"/>
      <c r="C6" s="17" t="s">
        <v>21</v>
      </c>
      <c r="D6" s="18">
        <v>2</v>
      </c>
      <c r="E6" s="19" t="s">
        <v>22</v>
      </c>
      <c r="F6" s="19" t="s">
        <v>23</v>
      </c>
      <c r="G6" s="19" t="s">
        <v>207</v>
      </c>
      <c r="H6" s="16" t="s">
        <v>25</v>
      </c>
      <c r="I6" s="16" t="s">
        <v>205</v>
      </c>
      <c r="J6" s="16" t="s">
        <v>206</v>
      </c>
      <c r="K6" s="16" t="s">
        <v>206</v>
      </c>
      <c r="L6" s="20"/>
    </row>
    <row r="7" ht="118.05" customHeight="1" spans="1:12">
      <c r="A7" s="16"/>
      <c r="B7" s="16" t="s">
        <v>208</v>
      </c>
      <c r="C7" s="16" t="s">
        <v>28</v>
      </c>
      <c r="D7" s="16">
        <v>2</v>
      </c>
      <c r="E7" s="20" t="s">
        <v>29</v>
      </c>
      <c r="F7" s="20" t="s">
        <v>30</v>
      </c>
      <c r="G7" s="20" t="s">
        <v>209</v>
      </c>
      <c r="H7" s="20" t="s">
        <v>210</v>
      </c>
      <c r="I7" s="16" t="s">
        <v>211</v>
      </c>
      <c r="J7" s="16" t="s">
        <v>206</v>
      </c>
      <c r="K7" s="16" t="s">
        <v>206</v>
      </c>
      <c r="L7" s="16"/>
    </row>
    <row r="8" ht="82.05" customHeight="1" spans="1:12">
      <c r="A8" s="16"/>
      <c r="B8" s="16"/>
      <c r="C8" s="16" t="s">
        <v>34</v>
      </c>
      <c r="D8" s="16">
        <v>3</v>
      </c>
      <c r="E8" s="20" t="s">
        <v>35</v>
      </c>
      <c r="F8" s="20" t="s">
        <v>36</v>
      </c>
      <c r="G8" s="20" t="s">
        <v>37</v>
      </c>
      <c r="H8" s="20" t="s">
        <v>210</v>
      </c>
      <c r="I8" s="16" t="s">
        <v>211</v>
      </c>
      <c r="J8" s="16" t="s">
        <v>206</v>
      </c>
      <c r="K8" s="16" t="s">
        <v>206</v>
      </c>
      <c r="L8" s="16"/>
    </row>
    <row r="9" ht="82.05" customHeight="1" spans="1:12">
      <c r="A9" s="16"/>
      <c r="B9" s="17" t="s">
        <v>212</v>
      </c>
      <c r="C9" s="17" t="s">
        <v>40</v>
      </c>
      <c r="D9" s="17">
        <v>3</v>
      </c>
      <c r="E9" s="19" t="s">
        <v>41</v>
      </c>
      <c r="F9" s="21" t="s">
        <v>42</v>
      </c>
      <c r="G9" s="21" t="s">
        <v>43</v>
      </c>
      <c r="H9" s="22" t="s">
        <v>213</v>
      </c>
      <c r="I9" s="17" t="s">
        <v>211</v>
      </c>
      <c r="J9" s="16"/>
      <c r="K9" s="16"/>
      <c r="L9" s="16"/>
    </row>
    <row r="10" ht="82.05" customHeight="1" spans="1:12">
      <c r="A10" s="16"/>
      <c r="B10" s="17"/>
      <c r="C10" s="17" t="s">
        <v>214</v>
      </c>
      <c r="D10" s="17">
        <v>2</v>
      </c>
      <c r="E10" s="21" t="s">
        <v>46</v>
      </c>
      <c r="F10" s="21" t="s">
        <v>215</v>
      </c>
      <c r="G10" s="21" t="s">
        <v>216</v>
      </c>
      <c r="H10" s="22" t="s">
        <v>217</v>
      </c>
      <c r="I10" s="17" t="s">
        <v>211</v>
      </c>
      <c r="J10" s="16"/>
      <c r="K10" s="16"/>
      <c r="L10" s="16"/>
    </row>
    <row r="11" s="3" customFormat="1" ht="70.05" customHeight="1" spans="1:12">
      <c r="A11" s="23" t="s">
        <v>51</v>
      </c>
      <c r="B11" s="23" t="s">
        <v>218</v>
      </c>
      <c r="C11" s="23" t="s">
        <v>72</v>
      </c>
      <c r="D11" s="24">
        <v>2</v>
      </c>
      <c r="E11" s="25" t="s">
        <v>219</v>
      </c>
      <c r="F11" s="25" t="s">
        <v>74</v>
      </c>
      <c r="G11" s="25" t="s">
        <v>220</v>
      </c>
      <c r="H11" s="17" t="s">
        <v>221</v>
      </c>
      <c r="I11" s="17" t="s">
        <v>222</v>
      </c>
      <c r="J11" s="16" t="s">
        <v>206</v>
      </c>
      <c r="K11" s="16" t="s">
        <v>206</v>
      </c>
      <c r="L11" s="20"/>
    </row>
    <row r="12" s="3" customFormat="1" ht="100.95" customHeight="1" spans="1:12">
      <c r="A12" s="23"/>
      <c r="B12" s="23"/>
      <c r="C12" s="23" t="s">
        <v>78</v>
      </c>
      <c r="D12" s="24">
        <v>1</v>
      </c>
      <c r="E12" s="25" t="s">
        <v>223</v>
      </c>
      <c r="F12" s="25" t="s">
        <v>224</v>
      </c>
      <c r="G12" s="25" t="s">
        <v>225</v>
      </c>
      <c r="H12" s="17" t="s">
        <v>226</v>
      </c>
      <c r="I12" s="22" t="s">
        <v>227</v>
      </c>
      <c r="J12" s="16" t="s">
        <v>206</v>
      </c>
      <c r="K12" s="16" t="s">
        <v>206</v>
      </c>
      <c r="L12" s="20"/>
    </row>
    <row r="13" s="3" customFormat="1" ht="88.95" customHeight="1" spans="1:12">
      <c r="A13" s="23"/>
      <c r="B13" s="23"/>
      <c r="C13" s="23" t="s">
        <v>228</v>
      </c>
      <c r="D13" s="24">
        <v>2</v>
      </c>
      <c r="E13" s="25" t="s">
        <v>229</v>
      </c>
      <c r="F13" s="25" t="s">
        <v>230</v>
      </c>
      <c r="G13" s="25" t="s">
        <v>231</v>
      </c>
      <c r="H13" s="17" t="s">
        <v>232</v>
      </c>
      <c r="I13" s="22" t="s">
        <v>222</v>
      </c>
      <c r="J13" s="16" t="s">
        <v>206</v>
      </c>
      <c r="K13" s="16" t="s">
        <v>206</v>
      </c>
      <c r="L13" s="38"/>
    </row>
    <row r="14" s="3" customFormat="1" ht="118.05" customHeight="1" spans="1:12">
      <c r="A14" s="23"/>
      <c r="B14" s="23"/>
      <c r="C14" s="23" t="s">
        <v>233</v>
      </c>
      <c r="D14" s="24">
        <v>2</v>
      </c>
      <c r="E14" s="26" t="s">
        <v>234</v>
      </c>
      <c r="F14" s="25" t="s">
        <v>235</v>
      </c>
      <c r="G14" s="25" t="s">
        <v>236</v>
      </c>
      <c r="H14" s="17" t="s">
        <v>237</v>
      </c>
      <c r="I14" s="22" t="s">
        <v>238</v>
      </c>
      <c r="J14" s="16" t="s">
        <v>206</v>
      </c>
      <c r="K14" s="16" t="s">
        <v>206</v>
      </c>
      <c r="L14" s="19"/>
    </row>
    <row r="15" s="3" customFormat="1" ht="264" customHeight="1" spans="1:12">
      <c r="A15" s="23"/>
      <c r="B15" s="23"/>
      <c r="C15" s="23" t="s">
        <v>239</v>
      </c>
      <c r="D15" s="24">
        <v>3</v>
      </c>
      <c r="E15" s="25" t="s">
        <v>240</v>
      </c>
      <c r="F15" s="26" t="s">
        <v>241</v>
      </c>
      <c r="G15" s="26" t="s">
        <v>242</v>
      </c>
      <c r="H15" s="17" t="s">
        <v>243</v>
      </c>
      <c r="I15" s="22" t="s">
        <v>205</v>
      </c>
      <c r="J15" s="16" t="s">
        <v>206</v>
      </c>
      <c r="K15" s="16" t="s">
        <v>206</v>
      </c>
      <c r="L15" s="38"/>
    </row>
    <row r="16" s="3" customFormat="1" ht="82.05" customHeight="1" spans="1:12">
      <c r="A16" s="23" t="s">
        <v>51</v>
      </c>
      <c r="B16" s="23" t="s">
        <v>244</v>
      </c>
      <c r="C16" s="17" t="s">
        <v>53</v>
      </c>
      <c r="D16" s="17">
        <v>3</v>
      </c>
      <c r="E16" s="21" t="s">
        <v>245</v>
      </c>
      <c r="F16" s="21" t="s">
        <v>246</v>
      </c>
      <c r="G16" s="27" t="s">
        <v>247</v>
      </c>
      <c r="H16" s="20" t="s">
        <v>248</v>
      </c>
      <c r="I16" s="16" t="s">
        <v>227</v>
      </c>
      <c r="J16" s="39">
        <v>0.3</v>
      </c>
      <c r="K16" s="39">
        <v>0.7</v>
      </c>
      <c r="L16" s="16"/>
    </row>
    <row r="17" s="3" customFormat="1" ht="69" customHeight="1" spans="1:12">
      <c r="A17" s="23"/>
      <c r="B17" s="23"/>
      <c r="C17" s="17" t="s">
        <v>249</v>
      </c>
      <c r="D17" s="17">
        <v>3</v>
      </c>
      <c r="E17" s="21" t="s">
        <v>250</v>
      </c>
      <c r="F17" s="21" t="s">
        <v>251</v>
      </c>
      <c r="G17" s="27" t="s">
        <v>252</v>
      </c>
      <c r="H17" s="20" t="s">
        <v>253</v>
      </c>
      <c r="I17" s="16" t="s">
        <v>227</v>
      </c>
      <c r="J17" s="39">
        <v>0.3</v>
      </c>
      <c r="K17" s="39">
        <v>0.7</v>
      </c>
      <c r="L17" s="16"/>
    </row>
    <row r="18" s="3" customFormat="1" ht="94.05" customHeight="1" spans="1:12">
      <c r="A18" s="23"/>
      <c r="B18" s="23"/>
      <c r="C18" s="17" t="s">
        <v>254</v>
      </c>
      <c r="D18" s="17">
        <v>3</v>
      </c>
      <c r="E18" s="19" t="s">
        <v>255</v>
      </c>
      <c r="F18" s="21" t="s">
        <v>256</v>
      </c>
      <c r="G18" s="21" t="s">
        <v>257</v>
      </c>
      <c r="H18" s="20" t="s">
        <v>258</v>
      </c>
      <c r="I18" s="16" t="s">
        <v>259</v>
      </c>
      <c r="J18" s="40"/>
      <c r="K18" s="40"/>
      <c r="L18" s="38"/>
    </row>
    <row r="19" s="3" customFormat="1" ht="97.95" customHeight="1" spans="1:12">
      <c r="A19" s="23"/>
      <c r="B19" s="23"/>
      <c r="C19" s="16" t="s">
        <v>65</v>
      </c>
      <c r="D19" s="16">
        <v>1</v>
      </c>
      <c r="E19" s="20" t="s">
        <v>260</v>
      </c>
      <c r="F19" s="20" t="s">
        <v>261</v>
      </c>
      <c r="G19" s="27" t="s">
        <v>262</v>
      </c>
      <c r="H19" s="20" t="s">
        <v>258</v>
      </c>
      <c r="I19" s="16" t="s">
        <v>227</v>
      </c>
      <c r="J19" s="16" t="s">
        <v>206</v>
      </c>
      <c r="K19" s="16" t="s">
        <v>206</v>
      </c>
      <c r="L19" s="16"/>
    </row>
    <row r="20" s="3" customFormat="1" ht="90" customHeight="1" spans="1:12">
      <c r="A20" s="23" t="s">
        <v>90</v>
      </c>
      <c r="B20" s="28" t="s">
        <v>263</v>
      </c>
      <c r="C20" s="23" t="s">
        <v>264</v>
      </c>
      <c r="D20" s="29">
        <v>4</v>
      </c>
      <c r="E20" s="25" t="s">
        <v>265</v>
      </c>
      <c r="F20" s="25" t="s">
        <v>266</v>
      </c>
      <c r="G20" s="25" t="s">
        <v>267</v>
      </c>
      <c r="H20" s="17" t="s">
        <v>268</v>
      </c>
      <c r="I20" s="22" t="s">
        <v>227</v>
      </c>
      <c r="J20" s="41">
        <v>0.3</v>
      </c>
      <c r="K20" s="41">
        <v>0.7</v>
      </c>
      <c r="L20" s="42"/>
    </row>
    <row r="21" s="3" customFormat="1" ht="145.05" customHeight="1" spans="1:12">
      <c r="A21" s="23"/>
      <c r="B21" s="28"/>
      <c r="C21" s="23" t="s">
        <v>269</v>
      </c>
      <c r="D21" s="29">
        <v>5</v>
      </c>
      <c r="E21" s="25" t="s">
        <v>270</v>
      </c>
      <c r="F21" s="25" t="s">
        <v>271</v>
      </c>
      <c r="G21" s="25" t="s">
        <v>272</v>
      </c>
      <c r="H21" s="22" t="s">
        <v>273</v>
      </c>
      <c r="I21" s="22" t="s">
        <v>227</v>
      </c>
      <c r="J21" s="41">
        <v>0.3</v>
      </c>
      <c r="K21" s="41">
        <v>0.7</v>
      </c>
      <c r="L21" s="38"/>
    </row>
    <row r="22" s="3" customFormat="1" ht="103.95" customHeight="1" spans="1:12">
      <c r="A22" s="23"/>
      <c r="B22" s="28"/>
      <c r="C22" s="23" t="s">
        <v>274</v>
      </c>
      <c r="D22" s="29">
        <v>5</v>
      </c>
      <c r="E22" s="25" t="s">
        <v>275</v>
      </c>
      <c r="F22" s="25" t="s">
        <v>276</v>
      </c>
      <c r="G22" s="25" t="s">
        <v>277</v>
      </c>
      <c r="H22" s="22" t="s">
        <v>278</v>
      </c>
      <c r="I22" s="22" t="s">
        <v>227</v>
      </c>
      <c r="J22" s="41">
        <v>0.3</v>
      </c>
      <c r="K22" s="41">
        <v>0.7</v>
      </c>
      <c r="L22" s="38"/>
    </row>
    <row r="23" s="3" customFormat="1" ht="61.05" customHeight="1" spans="1:12">
      <c r="A23" s="23" t="s">
        <v>90</v>
      </c>
      <c r="B23" s="28" t="s">
        <v>263</v>
      </c>
      <c r="C23" s="23" t="s">
        <v>279</v>
      </c>
      <c r="D23" s="29">
        <v>4</v>
      </c>
      <c r="E23" s="25" t="s">
        <v>280</v>
      </c>
      <c r="F23" s="25" t="s">
        <v>281</v>
      </c>
      <c r="G23" s="25" t="s">
        <v>282</v>
      </c>
      <c r="H23" s="22" t="s">
        <v>283</v>
      </c>
      <c r="I23" s="22" t="s">
        <v>227</v>
      </c>
      <c r="J23" s="41">
        <v>0.3</v>
      </c>
      <c r="K23" s="41">
        <v>0.7</v>
      </c>
      <c r="L23" s="38"/>
    </row>
    <row r="24" s="3" customFormat="1" ht="64.05" customHeight="1" spans="1:12">
      <c r="A24" s="23"/>
      <c r="B24" s="28"/>
      <c r="C24" s="23" t="s">
        <v>284</v>
      </c>
      <c r="D24" s="29">
        <v>3</v>
      </c>
      <c r="E24" s="25" t="s">
        <v>285</v>
      </c>
      <c r="F24" s="25" t="s">
        <v>286</v>
      </c>
      <c r="G24" s="25" t="s">
        <v>287</v>
      </c>
      <c r="H24" s="22" t="s">
        <v>288</v>
      </c>
      <c r="I24" s="22" t="s">
        <v>227</v>
      </c>
      <c r="J24" s="41">
        <v>0.3</v>
      </c>
      <c r="K24" s="41">
        <v>0.7</v>
      </c>
      <c r="L24" s="38"/>
    </row>
    <row r="25" s="3" customFormat="1" ht="105" customHeight="1" spans="1:12">
      <c r="A25" s="23"/>
      <c r="B25" s="28"/>
      <c r="C25" s="23" t="s">
        <v>289</v>
      </c>
      <c r="D25" s="29">
        <v>2</v>
      </c>
      <c r="E25" s="25" t="s">
        <v>290</v>
      </c>
      <c r="F25" s="25" t="s">
        <v>291</v>
      </c>
      <c r="G25" s="25" t="s">
        <v>292</v>
      </c>
      <c r="H25" s="22" t="s">
        <v>293</v>
      </c>
      <c r="I25" s="22" t="s">
        <v>294</v>
      </c>
      <c r="J25" s="16" t="s">
        <v>206</v>
      </c>
      <c r="K25" s="16" t="s">
        <v>206</v>
      </c>
      <c r="L25" s="38"/>
    </row>
    <row r="26" s="3" customFormat="1" ht="111" customHeight="1" spans="1:12">
      <c r="A26" s="23"/>
      <c r="B26" s="28" t="s">
        <v>295</v>
      </c>
      <c r="C26" s="23" t="s">
        <v>296</v>
      </c>
      <c r="D26" s="29">
        <v>3</v>
      </c>
      <c r="E26" s="19" t="s">
        <v>297</v>
      </c>
      <c r="F26" s="19" t="s">
        <v>298</v>
      </c>
      <c r="G26" s="19" t="s">
        <v>299</v>
      </c>
      <c r="H26" s="22" t="s">
        <v>300</v>
      </c>
      <c r="I26" s="22" t="s">
        <v>227</v>
      </c>
      <c r="J26" s="16" t="s">
        <v>206</v>
      </c>
      <c r="K26" s="16" t="s">
        <v>206</v>
      </c>
      <c r="L26" s="38"/>
    </row>
    <row r="27" s="3" customFormat="1" ht="67.95" customHeight="1" spans="1:12">
      <c r="A27" s="23"/>
      <c r="B27" s="28"/>
      <c r="C27" s="23" t="s">
        <v>301</v>
      </c>
      <c r="D27" s="29">
        <v>2</v>
      </c>
      <c r="E27" s="25" t="s">
        <v>302</v>
      </c>
      <c r="F27" s="25" t="s">
        <v>303</v>
      </c>
      <c r="G27" s="25" t="s">
        <v>304</v>
      </c>
      <c r="H27" s="22" t="s">
        <v>305</v>
      </c>
      <c r="I27" s="22" t="s">
        <v>227</v>
      </c>
      <c r="J27" s="16" t="s">
        <v>206</v>
      </c>
      <c r="K27" s="16" t="s">
        <v>206</v>
      </c>
      <c r="L27" s="38"/>
    </row>
    <row r="28" s="3" customFormat="1" ht="69" customHeight="1" spans="1:12">
      <c r="A28" s="23"/>
      <c r="B28" s="28"/>
      <c r="C28" s="23" t="s">
        <v>306</v>
      </c>
      <c r="D28" s="29">
        <v>2</v>
      </c>
      <c r="E28" s="25" t="s">
        <v>307</v>
      </c>
      <c r="F28" s="25" t="s">
        <v>308</v>
      </c>
      <c r="G28" s="25" t="s">
        <v>309</v>
      </c>
      <c r="H28" s="22" t="s">
        <v>288</v>
      </c>
      <c r="I28" s="22" t="s">
        <v>294</v>
      </c>
      <c r="J28" s="16" t="s">
        <v>206</v>
      </c>
      <c r="K28" s="16" t="s">
        <v>206</v>
      </c>
      <c r="L28" s="38"/>
    </row>
    <row r="29" s="3" customFormat="1" ht="81" customHeight="1" spans="1:12">
      <c r="A29" s="23"/>
      <c r="B29" s="28"/>
      <c r="C29" s="23" t="s">
        <v>310</v>
      </c>
      <c r="D29" s="29">
        <v>2</v>
      </c>
      <c r="E29" s="25" t="s">
        <v>311</v>
      </c>
      <c r="F29" s="25" t="s">
        <v>312</v>
      </c>
      <c r="G29" s="25" t="s">
        <v>313</v>
      </c>
      <c r="H29" s="22" t="s">
        <v>314</v>
      </c>
      <c r="I29" s="22" t="s">
        <v>315</v>
      </c>
      <c r="J29" s="16" t="s">
        <v>206</v>
      </c>
      <c r="K29" s="16" t="s">
        <v>206</v>
      </c>
      <c r="L29" s="38"/>
    </row>
    <row r="30" s="3" customFormat="1" ht="73.05" customHeight="1" spans="1:12">
      <c r="A30" s="23"/>
      <c r="B30" s="28" t="s">
        <v>316</v>
      </c>
      <c r="C30" s="23" t="s">
        <v>317</v>
      </c>
      <c r="D30" s="29">
        <v>3</v>
      </c>
      <c r="E30" s="25" t="s">
        <v>318</v>
      </c>
      <c r="F30" s="25" t="s">
        <v>319</v>
      </c>
      <c r="G30" s="25" t="s">
        <v>320</v>
      </c>
      <c r="H30" s="22" t="s">
        <v>321</v>
      </c>
      <c r="I30" s="22" t="s">
        <v>227</v>
      </c>
      <c r="J30" s="16" t="s">
        <v>206</v>
      </c>
      <c r="K30" s="16" t="s">
        <v>206</v>
      </c>
      <c r="L30" s="38"/>
    </row>
    <row r="31" s="3" customFormat="1" ht="109.05" customHeight="1" spans="1:12">
      <c r="A31" s="23" t="s">
        <v>322</v>
      </c>
      <c r="B31" s="28" t="s">
        <v>323</v>
      </c>
      <c r="C31" s="23" t="s">
        <v>324</v>
      </c>
      <c r="D31" s="29">
        <v>2</v>
      </c>
      <c r="E31" s="25" t="s">
        <v>325</v>
      </c>
      <c r="F31" s="25" t="s">
        <v>326</v>
      </c>
      <c r="G31" s="25" t="s">
        <v>327</v>
      </c>
      <c r="H31" s="22" t="s">
        <v>328</v>
      </c>
      <c r="I31" s="22" t="s">
        <v>205</v>
      </c>
      <c r="J31" s="16" t="s">
        <v>206</v>
      </c>
      <c r="K31" s="16" t="s">
        <v>206</v>
      </c>
      <c r="L31" s="38"/>
    </row>
    <row r="32" s="3" customFormat="1" ht="82.05" customHeight="1" spans="1:12">
      <c r="A32" s="23"/>
      <c r="B32" s="28"/>
      <c r="C32" s="23" t="s">
        <v>329</v>
      </c>
      <c r="D32" s="29">
        <v>2</v>
      </c>
      <c r="E32" s="25" t="s">
        <v>330</v>
      </c>
      <c r="F32" s="25" t="s">
        <v>331</v>
      </c>
      <c r="G32" s="25" t="s">
        <v>332</v>
      </c>
      <c r="H32" s="17" t="s">
        <v>333</v>
      </c>
      <c r="I32" s="22" t="s">
        <v>211</v>
      </c>
      <c r="J32" s="16" t="s">
        <v>206</v>
      </c>
      <c r="K32" s="16" t="s">
        <v>206</v>
      </c>
      <c r="L32" s="38"/>
    </row>
    <row r="33" s="3" customFormat="1" ht="52.95" customHeight="1" spans="1:12">
      <c r="A33" s="23"/>
      <c r="B33" s="28" t="s">
        <v>334</v>
      </c>
      <c r="C33" s="23" t="s">
        <v>335</v>
      </c>
      <c r="D33" s="29">
        <v>2</v>
      </c>
      <c r="E33" s="25" t="s">
        <v>336</v>
      </c>
      <c r="F33" s="25" t="s">
        <v>337</v>
      </c>
      <c r="G33" s="25" t="s">
        <v>338</v>
      </c>
      <c r="H33" s="17" t="s">
        <v>339</v>
      </c>
      <c r="I33" s="22" t="s">
        <v>211</v>
      </c>
      <c r="J33" s="16" t="s">
        <v>206</v>
      </c>
      <c r="K33" s="16" t="s">
        <v>206</v>
      </c>
      <c r="L33" s="38"/>
    </row>
    <row r="34" s="3" customFormat="1" ht="79.95" customHeight="1" spans="1:12">
      <c r="A34" s="23"/>
      <c r="B34" s="28"/>
      <c r="C34" s="23" t="s">
        <v>340</v>
      </c>
      <c r="D34" s="29">
        <v>4</v>
      </c>
      <c r="E34" s="25" t="s">
        <v>341</v>
      </c>
      <c r="F34" s="25" t="s">
        <v>342</v>
      </c>
      <c r="G34" s="25" t="s">
        <v>343</v>
      </c>
      <c r="H34" s="17" t="s">
        <v>344</v>
      </c>
      <c r="I34" s="22" t="s">
        <v>227</v>
      </c>
      <c r="J34" s="16" t="s">
        <v>206</v>
      </c>
      <c r="K34" s="16" t="s">
        <v>206</v>
      </c>
      <c r="L34" s="38"/>
    </row>
    <row r="35" s="3" customFormat="1" ht="61.95" customHeight="1" spans="1:12">
      <c r="A35" s="23"/>
      <c r="B35" s="28"/>
      <c r="C35" s="23" t="s">
        <v>345</v>
      </c>
      <c r="D35" s="29">
        <v>3</v>
      </c>
      <c r="E35" s="25" t="s">
        <v>346</v>
      </c>
      <c r="F35" s="25" t="s">
        <v>347</v>
      </c>
      <c r="G35" s="25" t="s">
        <v>348</v>
      </c>
      <c r="H35" s="17" t="s">
        <v>349</v>
      </c>
      <c r="I35" s="22" t="s">
        <v>227</v>
      </c>
      <c r="J35" s="16"/>
      <c r="K35" s="16"/>
      <c r="L35" s="38"/>
    </row>
    <row r="36" s="3" customFormat="1" ht="58.95" customHeight="1" spans="1:12">
      <c r="A36" s="23"/>
      <c r="B36" s="28"/>
      <c r="C36" s="23" t="s">
        <v>350</v>
      </c>
      <c r="D36" s="29">
        <v>3</v>
      </c>
      <c r="E36" s="25" t="s">
        <v>351</v>
      </c>
      <c r="F36" s="25" t="s">
        <v>352</v>
      </c>
      <c r="G36" s="19" t="s">
        <v>353</v>
      </c>
      <c r="H36" s="17" t="s">
        <v>354</v>
      </c>
      <c r="I36" s="22" t="s">
        <v>238</v>
      </c>
      <c r="J36" s="41">
        <v>0.3</v>
      </c>
      <c r="K36" s="41">
        <v>0.7</v>
      </c>
      <c r="L36" s="38"/>
    </row>
    <row r="37" s="3" customFormat="1" ht="64.95" customHeight="1" spans="1:12">
      <c r="A37" s="23"/>
      <c r="B37" s="28"/>
      <c r="C37" s="23" t="s">
        <v>355</v>
      </c>
      <c r="D37" s="29">
        <v>2</v>
      </c>
      <c r="E37" s="25" t="s">
        <v>356</v>
      </c>
      <c r="F37" s="25" t="s">
        <v>357</v>
      </c>
      <c r="G37" s="19" t="s">
        <v>358</v>
      </c>
      <c r="H37" s="17" t="s">
        <v>359</v>
      </c>
      <c r="I37" s="22" t="s">
        <v>238</v>
      </c>
      <c r="J37" s="41">
        <v>0.3</v>
      </c>
      <c r="K37" s="41">
        <v>0.7</v>
      </c>
      <c r="L37" s="38"/>
    </row>
    <row r="38" s="3" customFormat="1" ht="99" customHeight="1" spans="1:12">
      <c r="A38" s="23"/>
      <c r="B38" s="28" t="s">
        <v>360</v>
      </c>
      <c r="C38" s="23" t="s">
        <v>361</v>
      </c>
      <c r="D38" s="29">
        <v>4</v>
      </c>
      <c r="E38" s="25" t="s">
        <v>362</v>
      </c>
      <c r="F38" s="25" t="s">
        <v>363</v>
      </c>
      <c r="G38" s="25" t="s">
        <v>364</v>
      </c>
      <c r="H38" s="17" t="s">
        <v>365</v>
      </c>
      <c r="I38" s="22" t="s">
        <v>366</v>
      </c>
      <c r="J38" s="41"/>
      <c r="K38" s="41"/>
      <c r="L38" s="38"/>
    </row>
    <row r="39" s="3" customFormat="1" ht="70.05" customHeight="1" spans="1:12">
      <c r="A39" s="23"/>
      <c r="B39" s="28"/>
      <c r="C39" s="23" t="s">
        <v>367</v>
      </c>
      <c r="D39" s="29">
        <v>2</v>
      </c>
      <c r="E39" s="25" t="s">
        <v>368</v>
      </c>
      <c r="F39" s="25" t="s">
        <v>369</v>
      </c>
      <c r="G39" s="25" t="s">
        <v>370</v>
      </c>
      <c r="H39" s="17" t="s">
        <v>371</v>
      </c>
      <c r="I39" s="22" t="s">
        <v>372</v>
      </c>
      <c r="J39" s="16" t="s">
        <v>206</v>
      </c>
      <c r="K39" s="16" t="s">
        <v>206</v>
      </c>
      <c r="L39" s="38"/>
    </row>
    <row r="40" s="3" customFormat="1" ht="81" customHeight="1" spans="1:12">
      <c r="A40" s="23" t="s">
        <v>322</v>
      </c>
      <c r="B40" s="28" t="s">
        <v>373</v>
      </c>
      <c r="C40" s="23" t="s">
        <v>374</v>
      </c>
      <c r="D40" s="29">
        <v>6</v>
      </c>
      <c r="E40" s="25" t="s">
        <v>375</v>
      </c>
      <c r="F40" s="25" t="s">
        <v>376</v>
      </c>
      <c r="G40" s="20" t="s">
        <v>377</v>
      </c>
      <c r="H40" s="17" t="s">
        <v>378</v>
      </c>
      <c r="I40" s="22" t="s">
        <v>227</v>
      </c>
      <c r="J40" s="16" t="s">
        <v>206</v>
      </c>
      <c r="K40" s="16" t="s">
        <v>206</v>
      </c>
      <c r="L40" s="38"/>
    </row>
    <row r="41" s="2" customFormat="1" ht="39" customHeight="1" spans="1:12">
      <c r="A41" s="30" t="s">
        <v>163</v>
      </c>
      <c r="B41" s="30"/>
      <c r="C41" s="30"/>
      <c r="D41" s="31">
        <f>SUM(D5:D40)</f>
        <v>100</v>
      </c>
      <c r="E41" s="30"/>
      <c r="F41" s="30"/>
      <c r="G41" s="30"/>
      <c r="H41" s="32"/>
      <c r="I41" s="30"/>
      <c r="J41" s="30"/>
      <c r="K41" s="30"/>
      <c r="L41" s="15"/>
    </row>
    <row r="42" ht="45" hidden="1" customHeight="1" spans="1:12">
      <c r="A42" s="33" t="s">
        <v>379</v>
      </c>
      <c r="B42" s="32"/>
      <c r="C42" s="30"/>
      <c r="D42" s="30"/>
      <c r="E42" s="32"/>
      <c r="F42" s="32"/>
      <c r="G42" s="32"/>
      <c r="H42" s="32"/>
      <c r="I42" s="32"/>
      <c r="J42" s="30"/>
      <c r="K42" s="30"/>
      <c r="L42" s="32"/>
    </row>
  </sheetData>
  <mergeCells count="22">
    <mergeCell ref="A1:C1"/>
    <mergeCell ref="A2:L2"/>
    <mergeCell ref="A3:L3"/>
    <mergeCell ref="A41:C41"/>
    <mergeCell ref="A42:L42"/>
    <mergeCell ref="A5:A10"/>
    <mergeCell ref="A11:A15"/>
    <mergeCell ref="A16:A19"/>
    <mergeCell ref="A20:A22"/>
    <mergeCell ref="A23:A30"/>
    <mergeCell ref="A31:A39"/>
    <mergeCell ref="B5:B6"/>
    <mergeCell ref="B7:B8"/>
    <mergeCell ref="B9:B10"/>
    <mergeCell ref="B11:B15"/>
    <mergeCell ref="B16:B19"/>
    <mergeCell ref="B20:B22"/>
    <mergeCell ref="B23:B25"/>
    <mergeCell ref="B26:B29"/>
    <mergeCell ref="B31:B32"/>
    <mergeCell ref="B33:B37"/>
    <mergeCell ref="B38:B39"/>
  </mergeCell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附件1-绩效自评指标体系</vt:lpstr>
      <vt:lpstr>Sheet4</vt:lpstr>
      <vt:lpstr>Sheet5</vt:lpstr>
      <vt:lpstr>Sheet1</vt:lpstr>
      <vt:lpstr>Sheet2</vt:lpstr>
      <vt:lpstr>Sheet3</vt:lpstr>
      <vt:lpstr>附件2-绩效再评价指标体系-会审稿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洱源财政(章)</cp:lastModifiedBy>
  <dcterms:created xsi:type="dcterms:W3CDTF">2006-09-13T11:21:00Z</dcterms:created>
  <cp:lastPrinted>2022-07-12T15:14:00Z</cp:lastPrinted>
  <dcterms:modified xsi:type="dcterms:W3CDTF">2024-03-11T09:22:38Z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2052-11.8.2.9022</vt:lpwstr>
  </property>
  <property fmtid="{D5CDD505-2E9C-101B-9397-08002B2CF9AE}" pid="4" name="ICV">
    <vt:lpwstr>22B5BEA6EFBF433393300DBB6811BFBC</vt:lpwstr>
  </property>
</Properties>
</file>