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8" windowHeight="9372" firstSheet="10" activeTab="11"/>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使用情况表" sheetId="11" r:id="rId11"/>
    <sheet name="2022年度部门整体支出绩效自评情况" sheetId="12" r:id="rId12"/>
    <sheet name="2022年度部门整体支出绩效自评表" sheetId="13" r:id="rId13"/>
    <sheet name="2022年度项目支出绩效自评表" sheetId="14" r:id="rId14"/>
  </sheets>
  <definedNames/>
  <calcPr fullCalcOnLoad="1"/>
</workbook>
</file>

<file path=xl/sharedStrings.xml><?xml version="1.0" encoding="utf-8"?>
<sst xmlns="http://schemas.openxmlformats.org/spreadsheetml/2006/main" count="2592" uniqueCount="691">
  <si>
    <t>收入支出决算表</t>
  </si>
  <si>
    <t>公开01表</t>
  </si>
  <si>
    <t>部门：洱源县西山乡卫生院</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</si>
  <si>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</si>
  <si>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</si>
  <si>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</si>
  <si>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</si>
  <si>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</si>
  <si>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</si>
  <si>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</si>
  <si>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</si>
  <si>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</si>
  <si>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</si>
  <si>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</si>
  <si>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</si>
  <si>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</si>
  <si>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</si>
  <si>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</si>
  <si>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</si>
  <si>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</si>
  <si>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</si>
  <si>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</si>
  <si>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</si>
  <si>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</si>
  <si>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</si>
  <si>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</si>
  <si>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</si>
  <si>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</si>
  <si>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</si>
  <si>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</si>
  <si>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</si>
  <si>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</si>
  <si>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</si>
  <si>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</si>
  <si>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</si>
  <si>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</si>
  <si>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</si>
  <si>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</si>
  <si>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</si>
  <si>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</si>
  <si>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</si>
  <si>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</si>
  <si>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</si>
  <si>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</si>
  <si>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</si>
  <si>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</si>
  <si>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</si>
  <si>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</si>
  <si>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</si>
  <si>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</si>
  <si>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</si>
  <si>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</si>
  <si>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</si>
  <si>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</si>
  <si>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</si>
  <si>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</si>
  <si>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</si>
  <si>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</si>
  <si>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</si>
  <si>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</si>
  <si>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</si>
  <si>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</si>
  <si>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</si>
  <si>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</si>
  <si>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</si>
  <si>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</si>
  <si>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</si>
  <si>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</si>
  <si>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</si>
  <si>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</si>
  <si>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</si>
  <si>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</si>
  <si>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</si>
  <si>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</si>
  <si>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</si>
  <si>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</si>
  <si>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</si>
  <si>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</si>
  <si>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</si>
  <si>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</si>
  <si>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</si>
  <si>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</si>
  <si>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</si>
  <si>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</si>
  <si>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</si>
  <si>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</si>
  <si>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</si>
  <si>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</si>
  <si>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</si>
  <si>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</si>
  <si>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</si>
  <si>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</si>
  <si>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</si>
  <si>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</si>
  <si>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</si>
  <si>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</si>
  <si>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</si>
  <si>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</si>
  <si>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</si>
  <si>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</si>
  <si>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</si>
  <si>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</si>
  <si>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</si>
  <si>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</si>
  <si>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</si>
  <si>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</si>
  <si>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</si>
  <si>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</si>
  <si>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</si>
  <si>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</si>
  <si>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</si>
  <si>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</si>
  <si>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</si>
  <si>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</si>
  <si>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</si>
  <si>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</si>
  <si>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</si>
  <si>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</si>
  <si>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</si>
  <si>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</si>
  <si>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</si>
  <si>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</si>
  <si>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</si>
  <si>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</si>
  <si>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</si>
  <si>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</si>
  <si>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</si>
  <si>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</si>
  <si>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</si>
  <si>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</si>
  <si>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</si>
  <si>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</si>
  <si>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</si>
  <si>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</si>
  <si>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</si>
  <si>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</si>
  <si>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</si>
  <si>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</si>
  <si>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</si>
  <si>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21001</t>
  </si>
  <si>
    <t>卫生健康管理事务</t>
  </si>
  <si>
    <t>2100199</t>
  </si>
  <si>
    <t xml:space="preserve">  其他卫生健康管理事务支出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</si>
  <si>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</si>
  <si>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</si>
  <si>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</si>
  <si>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</si>
  <si>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</si>
  <si>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</si>
  <si>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</si>
  <si>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</si>
  <si>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</si>
  <si>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</si>
  <si>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2100409</t>
  </si>
  <si>
    <t xml:space="preserve">  重大公共卫生服务</t>
  </si>
  <si>
    <t>2100499</t>
  </si>
  <si>
    <t xml:space="preserve">  其他公共卫生支出</t>
  </si>
  <si>
    <t>21007</t>
  </si>
  <si>
    <t>计划生育事务</t>
  </si>
  <si>
    <t>2100717</t>
  </si>
  <si>
    <t xml:space="preserve">  计划生育服务</t>
  </si>
  <si>
    <t>21011</t>
  </si>
  <si>
    <t>行政事业单位医疗</t>
  </si>
  <si>
    <t>2101102</t>
  </si>
  <si>
    <t xml:space="preserve">  事业单位医疗</t>
  </si>
  <si>
    <t>21013</t>
  </si>
  <si>
    <t>医疗救助</t>
  </si>
  <si>
    <t>2101399</t>
  </si>
  <si>
    <t xml:space="preserve">  其他医疗救助支出</t>
  </si>
  <si>
    <t>21099</t>
  </si>
  <si>
    <t>其他卫生健康支出</t>
  </si>
  <si>
    <t>2109999</t>
  </si>
  <si>
    <t xml:space="preserve">  其他卫生健康支出</t>
  </si>
  <si>
    <t>注：本表反映部门本年度取得的各项收入情况。</t>
  </si>
  <si>
    <t>支出决算表</t>
  </si>
  <si>
    <t>公开03表</t>
  </si>
  <si>
    <t>基本支出</t>
  </si>
  <si>
    <t>项目支出</t>
  </si>
  <si>
    <t>上缴上级支出</t>
  </si>
  <si>
    <t>经营支出</t>
  </si>
  <si>
    <t>对附属单位补助支出</t>
  </si>
  <si>
    <t>2100410</t>
  </si>
  <si>
    <t xml:space="preserve">  突发公共卫生事件应急处理</t>
  </si>
  <si>
    <t>2100799</t>
  </si>
  <si>
    <t xml:space="preserve">  其他计划生育事务支出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</si>
  <si>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</si>
  <si>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</si>
  <si>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</si>
  <si>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</si>
  <si>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</si>
  <si>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</si>
  <si>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</si>
  <si>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</si>
  <si>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</si>
  <si>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</si>
  <si>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</si>
  <si>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</si>
  <si>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</si>
  <si>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</si>
  <si>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</si>
  <si>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</si>
  <si>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</si>
  <si>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</si>
  <si>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</si>
  <si>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</si>
  <si>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</si>
  <si>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</si>
  <si>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</si>
  <si>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</si>
  <si>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</si>
  <si>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</si>
  <si>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</si>
  <si>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</si>
  <si>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</si>
  <si>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</si>
  <si>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</si>
  <si>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</si>
  <si>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</si>
  <si>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</si>
  <si>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</si>
  <si>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</si>
  <si>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</si>
  <si>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</si>
  <si>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</si>
  <si>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</si>
  <si>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</si>
  <si>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</si>
  <si>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</si>
  <si>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</si>
  <si>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</si>
  <si>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</si>
  <si>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</si>
  <si>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</si>
  <si>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</si>
  <si>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</si>
  <si>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</si>
  <si>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</si>
  <si>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</si>
  <si>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</si>
  <si>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</si>
  <si>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</si>
  <si>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</si>
  <si>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</si>
  <si>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</si>
  <si>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</si>
  <si>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</si>
  <si>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</si>
  <si>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</si>
  <si>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</si>
  <si>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</si>
  <si>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</si>
  <si>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</si>
  <si>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</si>
  <si>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</si>
  <si>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</si>
  <si>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</si>
  <si>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</si>
  <si>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</si>
  <si>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</si>
  <si>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</si>
  <si>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</si>
  <si>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</si>
  <si>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</si>
  <si>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</si>
  <si>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</si>
  <si>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</si>
  <si>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</si>
  <si>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</si>
  <si>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</si>
  <si>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</si>
  <si>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</si>
  <si>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</si>
  <si>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</si>
  <si>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</si>
  <si>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</si>
  <si>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</si>
  <si>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</si>
  <si>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</si>
  <si>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</si>
  <si>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</si>
  <si>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</si>
  <si>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</si>
  <si>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</si>
  <si>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</si>
  <si>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</si>
  <si>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</si>
  <si>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</si>
  <si>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</si>
  <si>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</si>
  <si>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</si>
  <si>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</si>
  <si>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</si>
  <si>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</si>
  <si>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</si>
  <si>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</si>
  <si>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</si>
  <si>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</si>
  <si>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</si>
  <si>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</si>
  <si>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</si>
  <si>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</si>
  <si>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</si>
  <si>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</si>
  <si>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</si>
  <si>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</si>
  <si>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</si>
  <si>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</si>
  <si>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</si>
  <si>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</si>
  <si>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</si>
  <si>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</si>
  <si>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</si>
  <si>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</si>
  <si>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</si>
  <si>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</si>
  <si>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</si>
  <si>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</si>
  <si>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</si>
  <si>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</si>
  <si>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</si>
  <si>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</si>
  <si>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</si>
  <si>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</si>
  <si>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</si>
  <si>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</si>
  <si>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</si>
  <si>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</si>
  <si>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</si>
  <si>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</si>
  <si>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</si>
  <si>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</si>
  <si>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</si>
  <si>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</si>
  <si>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</si>
  <si>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</si>
  <si>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</si>
  <si>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</si>
  <si>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</si>
  <si>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</si>
  <si>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</si>
  <si>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</si>
  <si>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</si>
  <si>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</si>
  <si>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</si>
  <si>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</si>
  <si>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</si>
  <si>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</si>
  <si>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</si>
  <si>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</si>
  <si>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</si>
  <si>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</si>
  <si>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</si>
  <si>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</si>
  <si>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</si>
  <si>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</si>
  <si>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</si>
  <si>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</si>
  <si>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</si>
  <si>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</si>
  <si>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</si>
  <si>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</si>
  <si>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</si>
  <si>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</si>
  <si>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</si>
  <si>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</si>
  <si>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</si>
  <si>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</si>
  <si>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</si>
  <si>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</si>
  <si>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</si>
  <si>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</si>
  <si>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</si>
  <si>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</si>
  <si>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</si>
  <si>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</si>
  <si>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</si>
  <si>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</si>
  <si>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</si>
  <si>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</si>
  <si>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</si>
  <si>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</si>
  <si>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</si>
  <si>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</si>
  <si>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</si>
  <si>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</si>
  <si>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</si>
  <si>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</si>
  <si>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</si>
  <si>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</si>
  <si>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</si>
  <si>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</si>
  <si>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</si>
  <si>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</si>
  <si>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</si>
  <si>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</si>
  <si>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</si>
  <si>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</si>
  <si>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</si>
  <si>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</si>
  <si>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</si>
  <si>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</si>
  <si>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</si>
  <si>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</si>
  <si>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</si>
  <si>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</si>
  <si>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编制单位：洱源县西山乡卫生院</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</si>
  <si>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</si>
  <si>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</si>
  <si>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</si>
  <si>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</si>
  <si>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</si>
  <si>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</si>
  <si>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</si>
  <si>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</si>
  <si>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</si>
  <si>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</si>
  <si>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</si>
  <si>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</si>
  <si>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</si>
  <si>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</si>
  <si>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</si>
  <si>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</si>
  <si>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</si>
  <si>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</si>
  <si>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</si>
  <si>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</si>
  <si>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</si>
  <si>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</si>
  <si>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</si>
  <si>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</si>
  <si>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</si>
  <si>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</si>
  <si>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</si>
  <si>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</si>
  <si>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</si>
  <si>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</si>
  <si>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</si>
  <si>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</si>
  <si>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注：本单位无此公开事项。</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</si>
  <si>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</si>
  <si>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</si>
  <si>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</si>
  <si>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</si>
  <si>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</si>
  <si>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</si>
  <si>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</si>
  <si>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</si>
  <si>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</si>
  <si>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</si>
  <si>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</si>
  <si>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</si>
  <si>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</si>
  <si>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</si>
  <si>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</si>
  <si>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</si>
  <si>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</si>
  <si>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</si>
  <si>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</si>
  <si>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</si>
  <si>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</si>
  <si>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</si>
  <si>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</si>
  <si>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</si>
  <si>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</si>
  <si>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</si>
  <si>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</si>
  <si>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</si>
  <si>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</si>
  <si>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</si>
  <si>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</si>
  <si>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</si>
  <si>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</si>
  <si>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</si>
  <si>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</si>
  <si>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</si>
  <si>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</si>
  <si>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</si>
  <si>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</si>
  <si>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</si>
  <si>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</si>
  <si>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</si>
  <si>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</si>
  <si>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</si>
  <si>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</si>
  <si>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</si>
  <si>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</si>
  <si>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</si>
  <si>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</si>
  <si>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</si>
  <si>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</si>
  <si>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</si>
  <si>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</si>
  <si>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2022年度部门整体支出绩效自评情况</t>
  </si>
  <si>
    <t>公开12表</t>
  </si>
  <si>
    <t>一、部门基本情况</t>
  </si>
  <si>
    <t>（一）部门概况</t>
  </si>
  <si>
    <r>
      <t>本单位为洱源县卫生健康局所属二级预算单位，单位性质为财政补助事业单位。在职人员事业编制2</t>
    </r>
    <r>
      <rPr>
        <sz val="11"/>
        <rFont val="宋体"/>
        <family val="0"/>
      </rPr>
      <t>2</t>
    </r>
    <r>
      <rPr>
        <sz val="11"/>
        <rFont val="宋体"/>
        <family val="0"/>
      </rPr>
      <t>人，退休人员</t>
    </r>
    <r>
      <rPr>
        <sz val="11"/>
        <rFont val="宋体"/>
        <family val="0"/>
      </rPr>
      <t>2</t>
    </r>
    <r>
      <rPr>
        <sz val="11"/>
        <rFont val="宋体"/>
        <family val="0"/>
      </rPr>
      <t>人，车辆编制0辆，实有车辆</t>
    </r>
    <r>
      <rPr>
        <sz val="11"/>
        <rFont val="宋体"/>
        <family val="0"/>
      </rPr>
      <t>1</t>
    </r>
    <r>
      <rPr>
        <sz val="11"/>
        <rFont val="宋体"/>
        <family val="0"/>
      </rPr>
      <t>辆。</t>
    </r>
  </si>
  <si>
    <t>（二）部门绩效目标的设立情况</t>
  </si>
  <si>
    <t>2022年度财政共计安排本单位乡村医生补助、基本药物制度补助、家庭医生签约服务项目补助、基本公共卫生服务项目补助、新冠病毒疫苗接种工作经费补助、落实基层生活补助项目州级补助经费等支出项目，项目资金支出合计1522325.72元，年初我部门严格按《中华人民共和国预算法》要求设立项目支出绩效目标，促进项目绩效的整体发挥，切实提高项目资金的使用效率。树立大卫生、大健康理念，推动实施健康洱源战略，以改革创新为动力，以促健康、转模式、强基层、重保障为着力点，把以治病为中心转变到以人民健康为中心，为人民群众提供全方位全周期健康服务。</t>
  </si>
  <si>
    <t>（三）部门整体收支情况</t>
  </si>
  <si>
    <t>2022年度收入合计4674270.86元，其中：财政拨款收入3509327.54元，占总收入的75.08%；事业收入973364.24元，占总收入的20.82%；其他收入191579.08元，占总收入的4.10%。2022年度支出合计5270634.16元，其中：基本支出3748308.44元，占总支出的71.12%；项目支出1522325.72元，占总支出的28.88%。</t>
  </si>
  <si>
    <t>（四）部门预算管理制度建设情况</t>
  </si>
  <si>
    <t>严格按照《中华人民共和国预算法》的要求，建立预算管理制度，及时编制部门预算，严格按预算执行，完成预算公开。</t>
  </si>
  <si>
    <t>（五）严控“三公经费”支出情况</t>
  </si>
  <si>
    <t>本单位2022年度一般公共预算财政拨款“三公”经费支出预算为0元，支出决算为0元，与上年对比，与增减变动。</t>
  </si>
  <si>
    <t>二、绩效自评工作情况</t>
  </si>
  <si>
    <t>（一）绩效自评的目的</t>
  </si>
  <si>
    <t>通过项目的实施及资金管理使用情况，了解项目目标任务的完成情况，支出绩效目标的实现，发现存在的问题及分析原因，及时总结经验，改进管理措施，规范财政预算管理，提高资金使用效率。</t>
  </si>
  <si>
    <t>（二）自评组织过程</t>
  </si>
  <si>
    <t>1.前期准备</t>
  </si>
  <si>
    <t>收集、整理项目实施的相关资料和依据，督促检查资金的管理使用情况，为评价工作作准备。</t>
  </si>
  <si>
    <t>2.组织实施</t>
  </si>
  <si>
    <t>根据开展2022年度县级财政支出项目绩效自评管理工作的要求，对照年初绩效目标认真组织开展绩效自评管理工作，撰写自评报告，填报绩效自评表。</t>
  </si>
  <si>
    <t>三、评价情况分析及综合评价结论</t>
  </si>
  <si>
    <t>全面完成2022年度目标任务，如期实现绩效目标，绩效自评“良”。</t>
  </si>
  <si>
    <t>四、存在的问题和整改情况</t>
  </si>
  <si>
    <t>预算编制细化不够，绩效目标设定不规范。下一步工作中结合部门实际，加强编制预算的合理性，合理设定绩效目标。</t>
  </si>
  <si>
    <t>五、绩效自评结果应用</t>
  </si>
  <si>
    <t xml:space="preserve">进一步规范财政预算管理，提高资金使用效率，为下一年度完善绩效目标的设定提供经验。
</t>
  </si>
  <si>
    <t>六、主要经验及做法</t>
  </si>
  <si>
    <t xml:space="preserve">进一步加强组织领导，工作措施细化，权责明晰，绩效目标设立规范、合理。
</t>
  </si>
  <si>
    <t>七、其他需说明的情况</t>
  </si>
  <si>
    <t>无</t>
  </si>
  <si>
    <t>备注：涉密部门和涉密信息按保密规定不公开。</t>
  </si>
  <si>
    <t>2022年度部门整体支出绩效自评表</t>
  </si>
  <si>
    <t>公开13表</t>
  </si>
  <si>
    <t>部门名称</t>
  </si>
  <si>
    <t>洱源县西山乡卫生院</t>
  </si>
  <si>
    <t>内容</t>
  </si>
  <si>
    <t>说明</t>
  </si>
  <si>
    <t>部门总体目标</t>
  </si>
  <si>
    <t>部门职责</t>
  </si>
  <si>
    <t>1.提供预防、保健、健康教育、计划生育等基本公共卫生服务；2.提供常见病、多发病的诊疗、护理、康复等综合服务；3.向上级医院转诊超出自身服务能力的常见病、多发病及危急和疑难重症病人；4.受县级卫生计生行政部门委托，承担辖区内的公共卫生管理工作；5.负责对村卫生室的综合管理、技术指导和乡村医生的培训等。</t>
  </si>
  <si>
    <t>总体绩效目标</t>
  </si>
  <si>
    <t>1.紧紧围绕提升辖区内医疗卫生服务水平、打赢新冠肺炎疫情防控阻击战的重点任务，扎实抓好健康扶贫、深化医改、中医药能力提升、公共卫生服务等工作；2.树立大健康理念，为人民群众提供全生命周期全方位的卫生健康服务，不断增强人民群众的获得感、幸福感、安全感；3.做好本单位人员、公用经费保障，按规定落实干部职工各项待遇，支持单位正常履职。</t>
  </si>
  <si>
    <t>一、部门年度目标</t>
  </si>
  <si>
    <t>财年</t>
  </si>
  <si>
    <t>目标</t>
  </si>
  <si>
    <t>实际完成情况</t>
  </si>
  <si>
    <t>2022</t>
  </si>
  <si>
    <t>1.规范和加强政府采购管理三年专项行动，控制采购风险，提高采购资金使用效益，进一步强化严格依法采购、严格按照程序采购、严格监督管理的自觉性，坚持将政府采购工作纳入“三重一大”事项集体研究、集体决策，逐步健全完善权责清晰、岗位分离、相互制衡的内部控制体系；2.扎实抓好健康扶贫、中医药能力提升、公共卫生服务等工作；3.继续发挥新冠肺炎疫情防控重点工作中主力军作用；4.进一步加强内部管理，提高科学、民主、高效、规范和人性化管理水平，提升职工满意度、病人满意度；5.认真执行公立医疗机构医药价格改革方案，推行“两票制”，实行药品零差率，确保惠民利民政策落实到位；6.做好本单位人员、公用经费保障，按规定落实干部职工各项待遇，支持单位正常履职。</t>
  </si>
  <si>
    <t>1.基本公共卫生服务项目工作、家签医生签约及履约有序开展，已完成服务项目；2.认真组织开展新冠肺炎疫情防控工作，有序推进新冠疫苗接种工作；3.严格依法采购、严格按照程序采购、严格监督管理的自觉性，坚持将政府采购工作纳入“三重一大”事项集体研究、集体决策，逐步健全完善权责清晰、岗位分离、相互制衡的内部控制体系；4.认真执行公立医疗机构医药价格改革方案，推行“两票制”，实行药品零差率；5.做好本单位人员、公用经费保障，按规定落实干部职工各项待遇，保障单位正常履职。</t>
  </si>
  <si>
    <t>2023</t>
  </si>
  <si>
    <t>1.进一步推动公立医疗机构加快补齐内部管理短板和弱项，推进高质量发展，促进发展模式由规模扩张型向质量效益型转变、管理模式从粗放式向精细化转变；2.继续发挥新冠肺炎疫情防控重点工作中主力军作用；3.进一步加强内部管理，提高科学、民主、高效、规范和人性化管理水平，提升职工满意度、病人满意度；4.认真执行公立医疗机构医药价格改革方案，推行“两票制”，完成电子票据改革，实行药品零差率，确保惠民利民政策落实到位；5.做好本单位人员、公用经费保障，按规定落实干部职工各项待遇，支持单位正常履职。</t>
  </si>
  <si>
    <t>---</t>
  </si>
  <si>
    <t>2024</t>
  </si>
  <si>
    <t>1.进一步推进公立医疗机构高质量发展，促进发展模式由规模扩张型向质量效益型转变、管理模式从粗放式向精细化转变；2.进一步加强内部管理，提高科学、民主、高效、规范和人性化管理水平，提升职工满意度、病人满意度；3.认真执行公立医疗机构医药价格改革方案，推行“两票制”，实行药品零差率，确保惠民利民政策落实到位；4.做好本单位人员、公用经费保障，按规定落实干部职工各项待遇，支持单位正常履职。</t>
  </si>
  <si>
    <t>二、部门年度重点工作任务</t>
  </si>
  <si>
    <t>任务名称</t>
  </si>
  <si>
    <t>项目级次</t>
  </si>
  <si>
    <t>主要内容</t>
  </si>
  <si>
    <t>批复金额（元）</t>
  </si>
  <si>
    <t>实际支出金额
（元）</t>
  </si>
  <si>
    <t>预算执行率</t>
  </si>
  <si>
    <t>预算执行偏低原因及
改进措施</t>
  </si>
  <si>
    <t>总额</t>
  </si>
  <si>
    <t>财政拨款</t>
  </si>
  <si>
    <t>其他资金</t>
  </si>
  <si>
    <t>人员经费及公用经费等基本支出</t>
  </si>
  <si>
    <t>县级</t>
  </si>
  <si>
    <t>包含基本工资、津贴补贴、奖金、绩效工资、机关事业单位基本养老保险缴费、职工基本医疗保险缴费、公务员医疗补助、其他社会保障缴费、住房公积金、包含办公费、培训费、工会经费、资本性支出等。</t>
  </si>
  <si>
    <t>基层医疗卫生机构实施基本药物制度和综合改革补助</t>
  </si>
  <si>
    <t>中央、省级</t>
  </si>
  <si>
    <t>用于支持基层医疗卫生机构实施国家基本药物制度、推进综合改革等符合政府卫生投入政策规定的支出，弥补核定收支后经常性收支差额补助；对实施基本药物制度的村卫生室，补助资金主要用于乡村医生的收入补助。</t>
  </si>
  <si>
    <t>乡村医生补助</t>
  </si>
  <si>
    <t>省、州、县级</t>
  </si>
  <si>
    <t>乡村医生收入补助。</t>
  </si>
  <si>
    <t>基本公共卫生服务项目</t>
  </si>
  <si>
    <t>用于支持基本公共卫生服务项目执行机构向城乡居民免费提供基本公共卫生服务的项目补助。</t>
  </si>
  <si>
    <t>2022年第三、四季度基本公共卫生服务项目经费于2023年兑付。</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</si>
  <si>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</si>
  <si>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</si>
  <si>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</si>
  <si>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</si>
  <si>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</si>
  <si>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</si>
  <si>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</si>
  <si>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</si>
  <si>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</si>
  <si>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</si>
  <si>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</si>
  <si>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工资福利发放人数（事业编）</t>
  </si>
  <si>
    <t xml:space="preserve">＝
＞
＜
≥
≤
</t>
  </si>
  <si>
    <t>人</t>
  </si>
  <si>
    <t>质量指标</t>
  </si>
  <si>
    <t>建档立卡贫困人口家庭医生签约履约服务率、基本公共卫生服务项目完成率</t>
  </si>
  <si>
    <t>2022年度各项任务指标</t>
  </si>
  <si>
    <t>%</t>
  </si>
  <si>
    <t>已完成</t>
  </si>
  <si>
    <t>时效指标</t>
  </si>
  <si>
    <t>乡村医生补助资金到位率</t>
  </si>
  <si>
    <t>成本指标</t>
  </si>
  <si>
    <t>基层医疗卫生机构、村卫生室实施基本药物制度覆盖率</t>
  </si>
  <si>
    <t>效益指标</t>
  </si>
  <si>
    <t>经济效益
指标</t>
  </si>
  <si>
    <t>乡村医生收入</t>
  </si>
  <si>
    <t>保持稳定</t>
  </si>
  <si>
    <t>元</t>
  </si>
  <si>
    <t>社会效益
指标</t>
  </si>
  <si>
    <t>部门运转</t>
  </si>
  <si>
    <t>正常运转</t>
  </si>
  <si>
    <t>生态效益
指标</t>
  </si>
  <si>
    <t>医疗废水处理</t>
  </si>
  <si>
    <t>污水处理设施已投入使用</t>
  </si>
  <si>
    <t>效果明显</t>
  </si>
  <si>
    <t>可持续影响
指标</t>
  </si>
  <si>
    <t>国家基本药物制度在基层持续实施</t>
  </si>
  <si>
    <t>中长期</t>
  </si>
  <si>
    <t>年</t>
  </si>
  <si>
    <t>满意度指标</t>
  </si>
  <si>
    <t>服务对象满意度
指标等</t>
  </si>
  <si>
    <t>单位人员满意度、基层就医群众满意度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</si>
  <si>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</si>
  <si>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</si>
  <si>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</si>
  <si>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</si>
  <si>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</si>
  <si>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</si>
  <si>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</si>
  <si>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</si>
  <si>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基层医疗卫生机构实施基本药物制度和综合改革项目</t>
  </si>
  <si>
    <t>主管部门</t>
  </si>
  <si>
    <t>洱源县卫生健康局</t>
  </si>
  <si>
    <t>实施单位</t>
  </si>
  <si>
    <t>项目资金（元）</t>
  </si>
  <si>
    <t>年初预算数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</si>
  <si>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</si>
  <si>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</si>
  <si>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</si>
  <si>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</si>
  <si>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</si>
  <si>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</si>
  <si>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</si>
  <si>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</si>
  <si>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</si>
  <si>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</si>
  <si>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目标1：保证所有政府办基层医疗卫生机构实施国家基本药物制度,推进综合改革顺利进行。
目标2：对实施国家基本药物制度的村卫生室给予补助,支持国家基本药物制度在村卫生室顺利实施。</t>
  </si>
  <si>
    <t>绩效指标</t>
  </si>
  <si>
    <t xml:space="preserve">年度指标值 </t>
  </si>
  <si>
    <t>偏差原因分析
及改进措施</t>
  </si>
  <si>
    <t>基层医疗卫生机构实施基本药物制度覆盖率</t>
  </si>
  <si>
    <t>＝
＞
＜
≥
≤</t>
  </si>
  <si>
    <t>基层医疗卫生机构“优质服务基层行”活动达到基本标准及以上的比例</t>
  </si>
  <si>
    <t>补助资金到位率</t>
  </si>
  <si>
    <t>项目资金拨付金额</t>
  </si>
  <si>
    <t>经济效益指标</t>
  </si>
  <si>
    <t>社会效益指标</t>
  </si>
  <si>
    <t>医共体建设符合“紧密型”“控费用”“同质化”“促分工”发展方向</t>
  </si>
  <si>
    <t>稳步发展</t>
  </si>
  <si>
    <t>生态效益指标</t>
  </si>
  <si>
    <t>可持续影响指标</t>
  </si>
  <si>
    <t>服务对象满
意度指标等</t>
  </si>
  <si>
    <t>基层就医群众满意度</t>
  </si>
  <si>
    <t>药品“零差率”销售，群众获益</t>
  </si>
  <si>
    <t>其他需要说明事项</t>
  </si>
  <si>
    <t>总分</t>
  </si>
  <si>
    <t>100</t>
  </si>
  <si>
    <t>优</t>
  </si>
  <si>
    <t>3.当年财政拨款指一般公共预算、国有资本经营预算、政府性基金预算安排的资金。</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</si>
  <si>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</si>
  <si>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</si>
  <si>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</si>
  <si>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乡村医生补助（省、州、县级）</t>
  </si>
  <si>
    <t>目标1：探索并逐步建立为基层医疗卫生机构吸引、稳定人才的长效机制，推动基层医疗卫生人才队伍建设，提高基层医疗服务水平。目标2：通过不断的努力，为争使我县乡村医生总体具备中专以上学历，并逐步具备执业助理医师及以上资格，基本建设一支素质较高、数量充足、医德高尚、服务良好、群众满意、适应需要的乡村医生队伍。</t>
  </si>
  <si>
    <t>乡村医生在岗人数</t>
  </si>
  <si>
    <t>发放及时率</t>
  </si>
  <si>
    <t>乡村医生补助标准</t>
  </si>
  <si>
    <t>元/人*月</t>
  </si>
  <si>
    <t>基层医疗卫生队伍数量、能力提高</t>
  </si>
  <si>
    <t>持续提高</t>
  </si>
  <si>
    <t>基层医疗卫生人才队伍建设长效机制</t>
  </si>
  <si>
    <t>不断完善</t>
  </si>
  <si>
    <t>乡村医生满意度</t>
  </si>
  <si>
    <t>良</t>
  </si>
  <si>
    <t>通过实施基本公共卫生服务项目，对全县居民健康问题实施干预措施，减少主要健康危险因素，有效预防和控制传染病及慢性非传染性疾病，充分发挥中医药在疾病预防保健中的作用，加强突发公共卫生事件应急机制建设，提高公共卫生服务和突发公共卫生事件应急处置能力，提高城乡居民基本公共卫生服务均等化水平和服务质量，全面普及基本公共卫生服务，进一步缩小城乡和区域之间公共卫生服务差距，不断提高全体居民健康水平。</t>
  </si>
  <si>
    <t>1.居民健康档案建档管理率＞85%，规范化电子建档率＞85%，档案合格率＞75%；稳步提高档案使用率。2.居民健康教育覆盖率、知识知晓率均达80%以上，健康生活方式和行为养成率达20%以上。3.全县0-6岁儿童健康管理率达85%以上，新生儿家庭访视率达98%以上。4.孕产妇健康管理率达85%以上，早孕检测率＞85%，孕产妇住院分娩率达99.7%以上，产后访视率达98%以上，尽最大努力避免发生孕产妇死亡。5.老年人管理率达67%以上。6.65岁及以上老年人健康管理服务目标人群覆盖率均达70%以上，0-36个月儿童中医药健康管理服务目标人群覆盖率均达85%以上。7.高血压、糖尿病患者规范化管理率达70%以上。</t>
  </si>
  <si>
    <t>居民健康档案、孕产妇健康管理、儿童健康管理、免疫规划、老年人健康管理、高血压患者和糖尿病患者健康管理、严重精神障碍患者管理、等服务项目完成率。</t>
  </si>
  <si>
    <t>基本完成</t>
  </si>
  <si>
    <t>城乡居民基本公共卫生服务均等化水平和服务质量</t>
  </si>
  <si>
    <t>不断提高</t>
  </si>
  <si>
    <t>有效提高</t>
  </si>
  <si>
    <t>补助标准</t>
  </si>
  <si>
    <t>《洱源县2022年基本公共卫生服务项目实施方案》结算标准</t>
  </si>
  <si>
    <t>元/人</t>
  </si>
  <si>
    <t>根据工作量，已按标准进行结算</t>
  </si>
  <si>
    <t>项目补助资金兑付率</t>
  </si>
  <si>
    <t>对全县居民健康问题实施干预措施，减少主要健康危险因素，有效预防和控制传染病及慢性非传染性疾病，全面普及基本公共卫生服务，进一步缩小城乡和区域之间公共卫生服务差距，不断提高全体居民健康水平。</t>
  </si>
  <si>
    <t>基本公共卫生服务水平</t>
  </si>
  <si>
    <t>人次</t>
  </si>
  <si>
    <t>基本公共卫生服务水平同比不断提高</t>
  </si>
  <si>
    <t>按项目方式免费向城乡居民提供基本公共卫生服务，保障城乡居民充分享有基本公共卫生服务，不断提高人民群众健康水平。</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</si>
</sst>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00_ "/>
  </numFmts>
  <fonts count="46">
    <font>
      <sz val="10"/>
      <name val="Arial"/>
      <family val="2"/>
    </font>
    <font>
      <sz val="11"/>
      <name val="宋体"/>
      <family val="0"/>
    </font>
    <font>
      <sz val="9"/>
      <name val="宋体"/>
      <family val="0"/>
    </font>
    <font>
      <sz val="22"/>
      <name val="黑体"/>
      <family val="3"/>
    </font>
    <font>
      <sz val="10"/>
      <name val="宋体"/>
      <family val="0"/>
    </font>
    <font>
      <b/>
      <sz val="11"/>
      <name val="宋体"/>
      <family val="0"/>
    </font>
    <font>
      <sz val="11"/>
      <name val="Arial"/>
      <family val="2"/>
    </font>
    <font>
      <sz val="12"/>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color indexed="63"/>
      </left>
      <right>
        <color indexed="63"/>
      </right>
      <top>
        <color indexed="63"/>
      </top>
      <bottom style="thin">
        <color indexed="8"/>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83">
    <xf numFmtId="0" fontId="0" fillId="0" borderId="0" xfId="0" applyAlignment="1">
      <alignment/>
    </xf>
    <xf numFmtId="0" fontId="1"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1" fillId="0" borderId="10" xfId="0" applyFont="1" applyBorder="1" applyAlignment="1">
      <alignment horizontal="left" vertical="center"/>
    </xf>
    <xf numFmtId="0" fontId="2" fillId="0" borderId="10"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2" xfId="0" applyFont="1" applyBorder="1" applyAlignment="1">
      <alignment horizontal="left" vertical="center"/>
    </xf>
    <xf numFmtId="0" fontId="4" fillId="0" borderId="12" xfId="0" applyFont="1" applyBorder="1" applyAlignment="1">
      <alignment horizontal="left" vertical="center"/>
    </xf>
    <xf numFmtId="0" fontId="1" fillId="0" borderId="12" xfId="0" applyFont="1" applyBorder="1" applyAlignment="1">
      <alignment horizontal="right" vertical="center"/>
    </xf>
    <xf numFmtId="180" fontId="1" fillId="0" borderId="13" xfId="0" applyNumberFormat="1" applyFont="1" applyBorder="1" applyAlignment="1">
      <alignment horizontal="right" vertical="center"/>
    </xf>
    <xf numFmtId="0" fontId="1" fillId="0" borderId="13" xfId="0" applyFont="1" applyBorder="1" applyAlignment="1">
      <alignment horizontal="right" vertical="center"/>
    </xf>
    <xf numFmtId="9" fontId="1" fillId="0" borderId="13" xfId="25" applyFont="1" applyBorder="1" applyAlignment="1">
      <alignment horizontal="right" vertical="center"/>
    </xf>
    <xf numFmtId="0" fontId="4" fillId="0" borderId="12" xfId="0" applyFont="1" applyBorder="1" applyAlignment="1">
      <alignment horizontal="right" vertical="center"/>
    </xf>
    <xf numFmtId="0" fontId="1" fillId="0" borderId="11" xfId="0" applyFont="1" applyBorder="1" applyAlignment="1">
      <alignment horizontal="left" vertical="center"/>
    </xf>
    <xf numFmtId="0" fontId="4" fillId="0" borderId="11" xfId="0" applyFont="1" applyBorder="1" applyAlignment="1">
      <alignment horizontal="left" vertical="center"/>
    </xf>
    <xf numFmtId="0" fontId="1" fillId="0" borderId="12" xfId="0" applyFont="1" applyBorder="1" applyAlignment="1">
      <alignment horizontal="left" vertical="center" wrapText="1"/>
    </xf>
    <xf numFmtId="0" fontId="4" fillId="0" borderId="12" xfId="0" applyFont="1" applyBorder="1" applyAlignment="1">
      <alignment horizontal="left" vertical="center"/>
    </xf>
    <xf numFmtId="0" fontId="4" fillId="0" borderId="12" xfId="0" applyFont="1" applyBorder="1" applyAlignment="1">
      <alignment horizontal="center" vertical="center" wrapText="1"/>
    </xf>
    <xf numFmtId="0" fontId="1" fillId="0" borderId="12" xfId="0" applyFont="1" applyBorder="1" applyAlignment="1">
      <alignment horizontal="center" vertical="center"/>
    </xf>
    <xf numFmtId="9" fontId="1" fillId="0" borderId="12" xfId="0" applyNumberFormat="1" applyFont="1" applyBorder="1" applyAlignment="1">
      <alignment horizontal="center" vertical="center"/>
    </xf>
    <xf numFmtId="0" fontId="1" fillId="0" borderId="12" xfId="0" applyFont="1" applyBorder="1" applyAlignment="1">
      <alignment horizontal="right" vertical="center"/>
    </xf>
    <xf numFmtId="0" fontId="1" fillId="0" borderId="12" xfId="0" applyFont="1" applyBorder="1" applyAlignment="1">
      <alignment horizontal="left" vertical="center"/>
    </xf>
    <xf numFmtId="180" fontId="1" fillId="0" borderId="12" xfId="0" applyNumberFormat="1" applyFont="1" applyBorder="1" applyAlignment="1">
      <alignment horizontal="center" vertical="center"/>
    </xf>
    <xf numFmtId="0" fontId="4" fillId="0" borderId="12" xfId="0" applyFont="1" applyBorder="1" applyAlignment="1">
      <alignment horizontal="center" vertical="center" wrapText="1"/>
    </xf>
    <xf numFmtId="0" fontId="1" fillId="0" borderId="12" xfId="0" applyFont="1" applyBorder="1" applyAlignment="1">
      <alignment horizontal="center" vertical="center" wrapText="1"/>
    </xf>
    <xf numFmtId="0" fontId="4" fillId="0" borderId="12" xfId="0" applyFont="1" applyBorder="1" applyAlignment="1">
      <alignment horizontal="left" vertical="center" wrapText="1"/>
    </xf>
    <xf numFmtId="10" fontId="1" fillId="0" borderId="12" xfId="0" applyNumberFormat="1" applyFont="1" applyBorder="1" applyAlignment="1">
      <alignment horizontal="center" vertical="center"/>
    </xf>
    <xf numFmtId="0" fontId="1" fillId="0" borderId="0" xfId="0" applyFont="1" applyBorder="1" applyAlignment="1">
      <alignment horizontal="right" vertical="center"/>
    </xf>
    <xf numFmtId="0" fontId="1" fillId="0" borderId="10" xfId="0" applyFont="1" applyBorder="1" applyAlignment="1">
      <alignment horizontal="right" vertical="center"/>
    </xf>
    <xf numFmtId="0" fontId="1" fillId="0" borderId="13"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1" fillId="0" borderId="13" xfId="0" applyFont="1" applyBorder="1" applyAlignment="1">
      <alignment horizontal="left" vertical="center" wrapText="1"/>
    </xf>
    <xf numFmtId="0" fontId="4" fillId="0" borderId="13" xfId="0" applyFont="1" applyBorder="1" applyAlignment="1">
      <alignment horizontal="left" vertical="center" wrapText="1"/>
    </xf>
    <xf numFmtId="0" fontId="1" fillId="0" borderId="11" xfId="0" applyFont="1" applyBorder="1" applyAlignment="1">
      <alignment horizontal="center" vertical="center" wrapText="1"/>
    </xf>
    <xf numFmtId="0" fontId="1" fillId="0" borderId="14" xfId="0" applyFont="1" applyBorder="1" applyAlignment="1">
      <alignment horizontal="left"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xf>
    <xf numFmtId="0" fontId="1" fillId="0" borderId="0" xfId="0" applyFont="1" applyBorder="1" applyAlignment="1">
      <alignment horizontal="left" vertical="center" wrapText="1"/>
    </xf>
    <xf numFmtId="0" fontId="1" fillId="0" borderId="16" xfId="0" applyFont="1" applyBorder="1" applyAlignment="1">
      <alignment horizontal="left" vertical="center" wrapText="1"/>
    </xf>
    <xf numFmtId="0" fontId="1" fillId="0" borderId="16" xfId="0" applyFont="1" applyBorder="1" applyAlignment="1">
      <alignment horizontal="center" vertical="center"/>
    </xf>
    <xf numFmtId="0" fontId="1" fillId="0" borderId="13" xfId="0" applyFont="1" applyBorder="1" applyAlignment="1">
      <alignment horizontal="left" vertical="center"/>
    </xf>
    <xf numFmtId="0" fontId="1" fillId="0" borderId="13" xfId="0" applyFont="1" applyBorder="1" applyAlignment="1">
      <alignment horizontal="center" vertical="center" wrapText="1"/>
    </xf>
    <xf numFmtId="0" fontId="1" fillId="0" borderId="12" xfId="0" applyFont="1" applyBorder="1" applyAlignment="1">
      <alignment vertical="center" wrapText="1"/>
    </xf>
    <xf numFmtId="9" fontId="1" fillId="0" borderId="12" xfId="25" applyNumberFormat="1" applyFont="1" applyBorder="1" applyAlignment="1">
      <alignment horizontal="center" vertical="center"/>
    </xf>
    <xf numFmtId="9" fontId="1" fillId="0" borderId="12" xfId="25" applyFont="1" applyBorder="1" applyAlignment="1">
      <alignment horizontal="center" vertical="center"/>
    </xf>
    <xf numFmtId="10" fontId="4" fillId="0" borderId="12" xfId="0" applyNumberFormat="1" applyFont="1" applyBorder="1" applyAlignment="1">
      <alignment horizontal="right" vertical="center"/>
    </xf>
    <xf numFmtId="9" fontId="4" fillId="0" borderId="16" xfId="0" applyNumberFormat="1" applyFont="1" applyBorder="1" applyAlignment="1">
      <alignment horizontal="right" vertical="center"/>
    </xf>
    <xf numFmtId="9" fontId="4" fillId="0" borderId="13" xfId="0" applyNumberFormat="1" applyFont="1" applyBorder="1" applyAlignment="1">
      <alignment horizontal="right" vertical="center"/>
    </xf>
    <xf numFmtId="10" fontId="4" fillId="0" borderId="13" xfId="0" applyNumberFormat="1" applyFont="1" applyBorder="1" applyAlignment="1">
      <alignment horizontal="right" vertical="center"/>
    </xf>
    <xf numFmtId="0" fontId="1" fillId="0" borderId="12" xfId="0" applyFont="1" applyBorder="1" applyAlignment="1">
      <alignment horizontal="left" vertical="center" wrapText="1"/>
    </xf>
    <xf numFmtId="0" fontId="4" fillId="0" borderId="11" xfId="0" applyFont="1" applyBorder="1" applyAlignment="1">
      <alignment horizontal="center" vertical="center"/>
    </xf>
    <xf numFmtId="0" fontId="1" fillId="0" borderId="11" xfId="0" applyFont="1" applyBorder="1" applyAlignment="1">
      <alignment horizontal="left" vertical="center" wrapText="1"/>
    </xf>
    <xf numFmtId="0" fontId="5" fillId="0" borderId="11" xfId="0" applyFont="1" applyBorder="1" applyAlignment="1">
      <alignment horizontal="left" vertical="center" shrinkToFit="1"/>
    </xf>
    <xf numFmtId="0" fontId="1" fillId="0" borderId="12" xfId="0" applyFont="1" applyBorder="1" applyAlignment="1">
      <alignment horizontal="center" vertical="center" shrinkToFit="1"/>
    </xf>
    <xf numFmtId="0" fontId="1" fillId="0" borderId="11" xfId="0" applyFont="1" applyBorder="1" applyAlignment="1">
      <alignment horizontal="left" vertical="center" shrinkToFit="1"/>
    </xf>
    <xf numFmtId="4" fontId="1" fillId="0" borderId="12" xfId="0" applyNumberFormat="1" applyFont="1" applyBorder="1" applyAlignment="1">
      <alignment horizontal="right" vertical="center"/>
    </xf>
    <xf numFmtId="0" fontId="1" fillId="0" borderId="0" xfId="0" applyFont="1" applyBorder="1" applyAlignment="1">
      <alignment horizontal="center" vertical="center" wrapText="1"/>
    </xf>
    <xf numFmtId="0" fontId="1" fillId="0" borderId="0" xfId="0" applyFont="1" applyAlignment="1">
      <alignment/>
    </xf>
    <xf numFmtId="0" fontId="6" fillId="0" borderId="0" xfId="0" applyFont="1" applyAlignment="1">
      <alignment/>
    </xf>
    <xf numFmtId="0" fontId="7" fillId="0" borderId="10" xfId="0" applyFont="1" applyBorder="1" applyAlignment="1">
      <alignment horizontal="left" vertical="center"/>
    </xf>
    <xf numFmtId="0" fontId="7" fillId="0" borderId="10" xfId="0" applyFont="1" applyBorder="1" applyAlignment="1">
      <alignment horizontal="center" vertical="center"/>
    </xf>
    <xf numFmtId="0" fontId="1" fillId="0" borderId="11" xfId="0" applyFont="1" applyBorder="1" applyAlignment="1">
      <alignment horizontal="distributed" vertical="center" wrapText="1"/>
    </xf>
    <xf numFmtId="0" fontId="1" fillId="0" borderId="12" xfId="0" applyFont="1" applyBorder="1" applyAlignment="1">
      <alignment horizontal="distributed"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4" fontId="1" fillId="0" borderId="12" xfId="0" applyNumberFormat="1" applyFont="1" applyBorder="1" applyAlignment="1">
      <alignment horizontal="right" vertical="center" shrinkToFit="1"/>
    </xf>
    <xf numFmtId="0" fontId="1" fillId="0" borderId="12" xfId="0" applyFont="1" applyBorder="1" applyAlignment="1">
      <alignment horizontal="left" vertical="center" shrinkToFit="1"/>
    </xf>
    <xf numFmtId="0" fontId="1" fillId="0" borderId="0" xfId="0" applyFont="1" applyBorder="1" applyAlignment="1">
      <alignment horizontal="left" vertical="center" shrinkToFit="1"/>
    </xf>
    <xf numFmtId="0" fontId="7" fillId="0" borderId="0" xfId="0" applyFont="1" applyBorder="1" applyAlignment="1">
      <alignment horizontal="center" vertical="center" shrinkToFit="1"/>
    </xf>
    <xf numFmtId="0" fontId="7" fillId="0" borderId="0" xfId="0" applyFont="1" applyBorder="1" applyAlignment="1">
      <alignment horizontal="right" vertical="center"/>
    </xf>
    <xf numFmtId="0" fontId="7" fillId="0" borderId="10" xfId="0" applyFont="1" applyBorder="1" applyAlignment="1">
      <alignment horizontal="right" vertical="center"/>
    </xf>
    <xf numFmtId="4" fontId="1" fillId="0" borderId="12" xfId="0" applyNumberFormat="1" applyFont="1" applyBorder="1" applyAlignment="1">
      <alignment horizontal="center" vertical="center"/>
    </xf>
    <xf numFmtId="0" fontId="1" fillId="0" borderId="0" xfId="0" applyFont="1" applyBorder="1" applyAlignment="1">
      <alignment horizontal="center" vertical="center"/>
    </xf>
    <xf numFmtId="0" fontId="1" fillId="0" borderId="12" xfId="0" applyFont="1" applyBorder="1" applyAlignment="1">
      <alignment horizontal="right" vertical="center" shrinkToFit="1"/>
    </xf>
    <xf numFmtId="0" fontId="1" fillId="0" borderId="11" xfId="0" applyFont="1" applyBorder="1" applyAlignment="1">
      <alignment horizontal="center" vertical="center" shrinkToFit="1"/>
    </xf>
    <xf numFmtId="0" fontId="1" fillId="0" borderId="0" xfId="0" applyFont="1" applyBorder="1" applyAlignment="1">
      <alignment horizontal="center" vertical="center" shrinkToFit="1"/>
    </xf>
    <xf numFmtId="0" fontId="7" fillId="0" borderId="0" xfId="0" applyFont="1" applyBorder="1" applyAlignment="1">
      <alignment horizontal="center" vertical="center"/>
    </xf>
    <xf numFmtId="0" fontId="1" fillId="0" borderId="11" xfId="0" applyFont="1" applyBorder="1" applyAlignment="1">
      <alignment horizontal="distributed" vertical="center"/>
    </xf>
    <xf numFmtId="0" fontId="1" fillId="0" borderId="12" xfId="0" applyFont="1" applyBorder="1" applyAlignment="1">
      <alignment horizontal="distributed"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workbookViewId="0" topLeftCell="A1">
      <selection activeCell="A1" sqref="A1"/>
    </sheetView>
  </sheetViews>
  <sheetFormatPr defaultColWidth="8.8515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s>
  <sheetData>
    <row r="1" spans="1:6" ht="27.75" customHeight="1">
      <c r="A1" s="1"/>
      <c r="B1" s="2"/>
      <c r="C1" s="3" t="s">
        <v>0</v>
      </c>
      <c r="D1" s="2"/>
      <c r="E1" s="2"/>
      <c r="F1" s="2"/>
    </row>
    <row r="2" spans="1:6" ht="409.5" customHeight="1" hidden="1">
      <c r="A2" s="1"/>
      <c r="B2" s="2"/>
      <c r="C2" s="2"/>
      <c r="D2" s="2"/>
      <c r="E2" s="2"/>
      <c r="F2" s="2"/>
    </row>
    <row r="3" spans="1:6" ht="409.5" customHeight="1" hidden="1">
      <c r="A3" s="1"/>
      <c r="B3" s="2"/>
      <c r="C3" s="2"/>
      <c r="D3" s="2"/>
      <c r="E3" s="2"/>
      <c r="F3" s="2"/>
    </row>
    <row r="4" spans="1:6" ht="409.5" customHeight="1" hidden="1">
      <c r="A4" s="1"/>
      <c r="B4" s="2"/>
      <c r="C4" s="2"/>
      <c r="D4" s="2"/>
      <c r="E4" s="2"/>
      <c r="F4" s="2"/>
    </row>
    <row r="5" spans="1:6" ht="409.5" customHeight="1" hidden="1">
      <c r="A5" s="1"/>
      <c r="B5" s="2"/>
      <c r="C5" s="2"/>
      <c r="D5" s="2"/>
      <c r="E5" s="2"/>
      <c r="F5" s="2"/>
    </row>
    <row r="6" spans="1:6" ht="15" customHeight="1">
      <c r="A6" s="2"/>
      <c r="B6" s="2"/>
      <c r="C6" s="2"/>
      <c r="D6" s="2"/>
      <c r="E6" s="2"/>
      <c r="F6" s="73" t="s">
        <v>1</v>
      </c>
    </row>
    <row r="7" spans="1:6" ht="15" customHeight="1">
      <c r="A7" s="63" t="s">
        <v>2</v>
      </c>
      <c r="B7" s="5"/>
      <c r="C7" s="64"/>
      <c r="D7" s="5"/>
      <c r="E7" s="5"/>
      <c r="F7" s="74" t="s">
        <v>3</v>
      </c>
    </row>
    <row r="8" spans="1:6" ht="19.5" customHeight="1">
      <c r="A8" s="78" t="s">
        <v>4</v>
      </c>
      <c r="B8" s="57" t="s">
        <v>4</v>
      </c>
      <c r="C8" s="57" t="s">
        <v>4</v>
      </c>
      <c r="D8" s="57" t="s">
        <v>5</v>
      </c>
      <c r="E8" s="57" t="s">
        <v>5</v>
      </c>
      <c r="F8" s="57" t="s">
        <v>5</v>
      </c>
    </row>
    <row r="9" spans="1:6" ht="19.5" customHeight="1">
      <c r="A9" s="78" t="s">
        <v>6</v>
      </c>
      <c r="B9" s="57" t="s">
        <v>7</v>
      </c>
      <c r="C9" s="57" t="s">
        <v>8</v>
      </c>
      <c r="D9" s="57" t="s">
        <v>9</v>
      </c>
      <c r="E9" s="57" t="s">
        <v>7</v>
      </c>
      <c r="F9" s="57" t="s">
        <v>8</v>
      </c>
    </row>
    <row r="10" spans="1:6" ht="19.5" customHeight="1">
      <c r="A10" s="81" t="s">
        <v>10</v>
      </c>
      <c r="B10" s="57"/>
      <c r="C10" s="57" t="s">
        <v>11</v>
      </c>
      <c r="D10" s="82" t="s">
        <v>10</v>
      </c>
      <c r="E10" s="57"/>
      <c r="F10" s="57" t="s">
        <v>12</v>
      </c>
    </row>
    <row r="11" spans="1:6" ht="19.5" customHeight="1">
      <c r="A11" s="58" t="s">
        <v>13</v>
      </c>
      <c r="B11" s="57" t="s">
        <v>11</v>
      </c>
      <c r="C11" s="69">
        <v>3509327.54</v>
      </c>
      <c r="D11" s="70" t="s">
        <v>14</v>
      </c>
      <c r="E11" s="57" t="s">
        <v>15</v>
      </c>
      <c r="F11" s="69"/>
    </row>
    <row r="12" spans="1:6" ht="19.5" customHeight="1">
      <c r="A12" s="58" t="s">
        <v>16</v>
      </c>
      <c r="B12" s="57" t="s">
        <v>12</v>
      </c>
      <c r="C12" s="69"/>
      <c r="D12" s="70" t="s">
        <v>17</v>
      </c>
      <c r="E12" s="57" t="s">
        <v>18</v>
      </c>
      <c r="F12" s="69"/>
    </row>
    <row r="13" spans="1:6" ht="19.5" customHeight="1">
      <c r="A13" s="58" t="s">
        <v>19</v>
      </c>
      <c r="B13" s="57" t="s">
        <v>20</v>
      </c>
      <c r="C13" s="69"/>
      <c r="D13" s="70" t="s">
        <v>21</v>
      </c>
      <c r="E13" s="57" t="s">
        <v>22</v>
      </c>
      <c r="F13" s="69"/>
    </row>
    <row r="14" spans="1:6" ht="19.5" customHeight="1">
      <c r="A14" s="58" t="s">
        <v>23</v>
      </c>
      <c r="B14" s="57" t="s">
        <v>24</v>
      </c>
      <c r="C14" s="69"/>
      <c r="D14" s="70" t="s">
        <v>25</v>
      </c>
      <c r="E14" s="57" t="s">
        <v>26</v>
      </c>
      <c r="F14" s="69"/>
    </row>
    <row r="15" spans="1:6" ht="19.5" customHeight="1">
      <c r="A15" s="58" t="s">
        <v>27</v>
      </c>
      <c r="B15" s="57" t="s">
        <v>28</v>
      </c>
      <c r="C15" s="69">
        <v>973364.24</v>
      </c>
      <c r="D15" s="70" t="s">
        <v>29</v>
      </c>
      <c r="E15" s="57" t="s">
        <v>30</v>
      </c>
      <c r="F15" s="69"/>
    </row>
    <row r="16" spans="1:6" ht="19.5" customHeight="1">
      <c r="A16" s="58" t="s">
        <v>31</v>
      </c>
      <c r="B16" s="57" t="s">
        <v>32</v>
      </c>
      <c r="C16" s="69"/>
      <c r="D16" s="70" t="s">
        <v>33</v>
      </c>
      <c r="E16" s="57" t="s">
        <v>34</v>
      </c>
      <c r="F16" s="69"/>
    </row>
    <row r="17" spans="1:6" ht="19.5" customHeight="1">
      <c r="A17" s="58" t="s">
        <v>35</v>
      </c>
      <c r="B17" s="57" t="s">
        <v>36</v>
      </c>
      <c r="C17" s="69"/>
      <c r="D17" s="70" t="s">
        <v>37</v>
      </c>
      <c r="E17" s="57" t="s">
        <v>38</v>
      </c>
      <c r="F17" s="69"/>
    </row>
    <row r="18" spans="1:6" ht="19.5" customHeight="1">
      <c r="A18" s="16" t="s">
        <v>39</v>
      </c>
      <c r="B18" s="57" t="s">
        <v>40</v>
      </c>
      <c r="C18" s="69">
        <v>191579.08</v>
      </c>
      <c r="D18" s="70" t="s">
        <v>41</v>
      </c>
      <c r="E18" s="57" t="s">
        <v>42</v>
      </c>
      <c r="F18" s="69">
        <v>124348.8</v>
      </c>
    </row>
    <row r="19" spans="1:6" ht="19.5" customHeight="1">
      <c r="A19" s="58"/>
      <c r="B19" s="57" t="s">
        <v>43</v>
      </c>
      <c r="C19" s="77"/>
      <c r="D19" s="70" t="s">
        <v>44</v>
      </c>
      <c r="E19" s="57" t="s">
        <v>45</v>
      </c>
      <c r="F19" s="69">
        <v>5146285.36</v>
      </c>
    </row>
    <row r="20" spans="1:6" ht="19.5" customHeight="1">
      <c r="A20" s="58"/>
      <c r="B20" s="57" t="s">
        <v>46</v>
      </c>
      <c r="C20" s="77"/>
      <c r="D20" s="70" t="s">
        <v>47</v>
      </c>
      <c r="E20" s="57" t="s">
        <v>48</v>
      </c>
      <c r="F20" s="69"/>
    </row>
    <row r="21" spans="1:6" ht="19.5" customHeight="1">
      <c r="A21" s="58"/>
      <c r="B21" s="57" t="s">
        <v>49</v>
      </c>
      <c r="C21" s="77"/>
      <c r="D21" s="70" t="s">
        <v>50</v>
      </c>
      <c r="E21" s="57" t="s">
        <v>51</v>
      </c>
      <c r="F21" s="69"/>
    </row>
    <row r="22" spans="1:6" ht="19.5" customHeight="1">
      <c r="A22" s="58"/>
      <c r="B22" s="57" t="s">
        <v>52</v>
      </c>
      <c r="C22" s="77"/>
      <c r="D22" s="70" t="s">
        <v>53</v>
      </c>
      <c r="E22" s="57" t="s">
        <v>54</v>
      </c>
      <c r="F22" s="69"/>
    </row>
    <row r="23" spans="1:6" ht="19.5" customHeight="1">
      <c r="A23" s="58"/>
      <c r="B23" s="57" t="s">
        <v>55</v>
      </c>
      <c r="C23" s="77"/>
      <c r="D23" s="70" t="s">
        <v>56</v>
      </c>
      <c r="E23" s="57" t="s">
        <v>57</v>
      </c>
      <c r="F23" s="69"/>
    </row>
    <row r="24" spans="1:6" ht="19.5" customHeight="1">
      <c r="A24" s="58"/>
      <c r="B24" s="57" t="s">
        <v>58</v>
      </c>
      <c r="C24" s="77"/>
      <c r="D24" s="70" t="s">
        <v>59</v>
      </c>
      <c r="E24" s="57" t="s">
        <v>60</v>
      </c>
      <c r="F24" s="69"/>
    </row>
    <row r="25" spans="1:6" ht="19.5" customHeight="1">
      <c r="A25" s="58"/>
      <c r="B25" s="57" t="s">
        <v>61</v>
      </c>
      <c r="C25" s="77"/>
      <c r="D25" s="70" t="s">
        <v>62</v>
      </c>
      <c r="E25" s="57" t="s">
        <v>63</v>
      </c>
      <c r="F25" s="69"/>
    </row>
    <row r="26" spans="1:6" ht="19.5" customHeight="1">
      <c r="A26" s="58"/>
      <c r="B26" s="57" t="s">
        <v>64</v>
      </c>
      <c r="C26" s="77"/>
      <c r="D26" s="70" t="s">
        <v>65</v>
      </c>
      <c r="E26" s="57" t="s">
        <v>66</v>
      </c>
      <c r="F26" s="69"/>
    </row>
    <row r="27" spans="1:6" ht="19.5" customHeight="1">
      <c r="A27" s="58"/>
      <c r="B27" s="57" t="s">
        <v>67</v>
      </c>
      <c r="C27" s="77"/>
      <c r="D27" s="70" t="s">
        <v>68</v>
      </c>
      <c r="E27" s="57" t="s">
        <v>69</v>
      </c>
      <c r="F27" s="69"/>
    </row>
    <row r="28" spans="1:6" ht="19.5" customHeight="1">
      <c r="A28" s="58"/>
      <c r="B28" s="57" t="s">
        <v>70</v>
      </c>
      <c r="C28" s="77"/>
      <c r="D28" s="70" t="s">
        <v>71</v>
      </c>
      <c r="E28" s="57" t="s">
        <v>72</v>
      </c>
      <c r="F28" s="69"/>
    </row>
    <row r="29" spans="1:6" ht="19.5" customHeight="1">
      <c r="A29" s="58"/>
      <c r="B29" s="57" t="s">
        <v>73</v>
      </c>
      <c r="C29" s="77"/>
      <c r="D29" s="70" t="s">
        <v>74</v>
      </c>
      <c r="E29" s="57" t="s">
        <v>75</v>
      </c>
      <c r="F29" s="69"/>
    </row>
    <row r="30" spans="1:6" ht="19.5" customHeight="1">
      <c r="A30" s="58"/>
      <c r="B30" s="57" t="s">
        <v>76</v>
      </c>
      <c r="C30" s="77"/>
      <c r="D30" s="70" t="s">
        <v>77</v>
      </c>
      <c r="E30" s="57" t="s">
        <v>78</v>
      </c>
      <c r="F30" s="69"/>
    </row>
    <row r="31" spans="1:6" ht="19.5" customHeight="1">
      <c r="A31" s="58"/>
      <c r="B31" s="57" t="s">
        <v>79</v>
      </c>
      <c r="C31" s="77"/>
      <c r="D31" s="70" t="s">
        <v>80</v>
      </c>
      <c r="E31" s="57" t="s">
        <v>81</v>
      </c>
      <c r="F31" s="69"/>
    </row>
    <row r="32" spans="1:6" ht="19.5" customHeight="1">
      <c r="A32" s="58"/>
      <c r="B32" s="57" t="s">
        <v>82</v>
      </c>
      <c r="C32" s="77"/>
      <c r="D32" s="70" t="s">
        <v>83</v>
      </c>
      <c r="E32" s="57" t="s">
        <v>84</v>
      </c>
      <c r="F32" s="69"/>
    </row>
    <row r="33" spans="1:6" ht="19.5" customHeight="1">
      <c r="A33" s="58"/>
      <c r="B33" s="57" t="s">
        <v>85</v>
      </c>
      <c r="C33" s="77"/>
      <c r="D33" s="70" t="s">
        <v>86</v>
      </c>
      <c r="E33" s="57" t="s">
        <v>87</v>
      </c>
      <c r="F33" s="69"/>
    </row>
    <row r="34" spans="1:6" ht="19.5" customHeight="1">
      <c r="A34" s="78"/>
      <c r="B34" s="57" t="s">
        <v>88</v>
      </c>
      <c r="C34" s="77"/>
      <c r="D34" s="70" t="s">
        <v>89</v>
      </c>
      <c r="E34" s="57" t="s">
        <v>90</v>
      </c>
      <c r="F34" s="69"/>
    </row>
    <row r="35" spans="1:6" ht="19.5" customHeight="1">
      <c r="A35" s="78"/>
      <c r="B35" s="57" t="s">
        <v>91</v>
      </c>
      <c r="C35" s="77"/>
      <c r="D35" s="70" t="s">
        <v>92</v>
      </c>
      <c r="E35" s="57" t="s">
        <v>93</v>
      </c>
      <c r="F35" s="69"/>
    </row>
    <row r="36" spans="1:6" ht="19.5" customHeight="1">
      <c r="A36" s="78"/>
      <c r="B36" s="57" t="s">
        <v>94</v>
      </c>
      <c r="C36" s="77"/>
      <c r="D36" s="70" t="s">
        <v>95</v>
      </c>
      <c r="E36" s="57" t="s">
        <v>96</v>
      </c>
      <c r="F36" s="69"/>
    </row>
    <row r="37" spans="1:6" ht="19.5" customHeight="1">
      <c r="A37" s="78" t="s">
        <v>97</v>
      </c>
      <c r="B37" s="57" t="s">
        <v>98</v>
      </c>
      <c r="C37" s="69">
        <v>4674270.86</v>
      </c>
      <c r="D37" s="57" t="s">
        <v>99</v>
      </c>
      <c r="E37" s="57" t="s">
        <v>100</v>
      </c>
      <c r="F37" s="69">
        <v>5270634.16</v>
      </c>
    </row>
    <row r="38" spans="1:6" ht="19.5" customHeight="1">
      <c r="A38" s="78" t="s">
        <v>101</v>
      </c>
      <c r="B38" s="57" t="s">
        <v>102</v>
      </c>
      <c r="C38" s="69"/>
      <c r="D38" s="70" t="s">
        <v>103</v>
      </c>
      <c r="E38" s="57" t="s">
        <v>104</v>
      </c>
      <c r="F38" s="69"/>
    </row>
    <row r="39" spans="1:6" ht="19.5" customHeight="1">
      <c r="A39" s="78" t="s">
        <v>105</v>
      </c>
      <c r="B39" s="57" t="s">
        <v>106</v>
      </c>
      <c r="C39" s="69">
        <v>911671.5</v>
      </c>
      <c r="D39" s="70" t="s">
        <v>107</v>
      </c>
      <c r="E39" s="57" t="s">
        <v>108</v>
      </c>
      <c r="F39" s="69">
        <v>315308.2</v>
      </c>
    </row>
    <row r="40" spans="1:6" ht="19.5" customHeight="1">
      <c r="A40" s="78" t="s">
        <v>109</v>
      </c>
      <c r="B40" s="57" t="s">
        <v>110</v>
      </c>
      <c r="C40" s="69">
        <v>5585942.36</v>
      </c>
      <c r="D40" s="57" t="s">
        <v>109</v>
      </c>
      <c r="E40" s="57" t="s">
        <v>111</v>
      </c>
      <c r="F40" s="69">
        <v>5585942.36</v>
      </c>
    </row>
    <row r="41" spans="1:6" ht="19.5" customHeight="1">
      <c r="A41" s="16" t="s">
        <v>112</v>
      </c>
      <c r="B41" s="9" t="s">
        <v>112</v>
      </c>
      <c r="C41" s="9" t="s">
        <v>112</v>
      </c>
      <c r="D41" s="9" t="s">
        <v>112</v>
      </c>
      <c r="E41" s="9" t="s">
        <v>112</v>
      </c>
      <c r="F41" s="9" t="s">
        <v>112</v>
      </c>
    </row>
    <row r="42" spans="1:6" ht="409.5" customHeight="1" hidden="1">
      <c r="A42" s="1"/>
      <c r="B42" s="1"/>
      <c r="C42" s="80"/>
      <c r="D42" s="1"/>
      <c r="E42" s="1"/>
      <c r="F42" s="1"/>
    </row>
  </sheetData>
  <sheetProtection/>
  <mergeCells count="4">
    <mergeCell ref="A8:C8"/>
    <mergeCell ref="D8:F8"/>
    <mergeCell ref="A41:F41"/>
    <mergeCell ref="A42:F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3"/>
  <sheetViews>
    <sheetView workbookViewId="0" topLeftCell="A19">
      <selection activeCell="E43" sqref="E43"/>
    </sheetView>
  </sheetViews>
  <sheetFormatPr defaultColWidth="8.8515625" defaultRowHeight="12.75"/>
  <cols>
    <col min="1" max="1" width="44.7109375" style="0" customWidth="1"/>
    <col min="2" max="2" width="7.00390625" style="0" customWidth="1"/>
    <col min="3" max="5" width="17.140625" style="0" customWidth="1"/>
  </cols>
  <sheetData>
    <row r="1" spans="1:5" ht="27.75" customHeight="1">
      <c r="A1" s="2"/>
      <c r="B1" s="2"/>
      <c r="C1" s="3" t="s">
        <v>444</v>
      </c>
      <c r="D1" s="2"/>
      <c r="E1" s="2"/>
    </row>
    <row r="2" spans="1:5" ht="13.5" customHeight="1">
      <c r="A2" s="2"/>
      <c r="B2" s="2"/>
      <c r="C2" s="2"/>
      <c r="D2" s="2"/>
      <c r="E2" s="30" t="s">
        <v>445</v>
      </c>
    </row>
    <row r="3" spans="1:5" ht="13.5" customHeight="1">
      <c r="A3" s="4" t="s">
        <v>405</v>
      </c>
      <c r="B3" s="5"/>
      <c r="C3" s="6"/>
      <c r="D3" s="5"/>
      <c r="E3" s="31" t="s">
        <v>3</v>
      </c>
    </row>
    <row r="4" spans="1:5" ht="15" customHeight="1">
      <c r="A4" s="7" t="s">
        <v>446</v>
      </c>
      <c r="B4" s="8" t="s">
        <v>7</v>
      </c>
      <c r="C4" s="8" t="s">
        <v>447</v>
      </c>
      <c r="D4" s="8" t="s">
        <v>448</v>
      </c>
      <c r="E4" s="8" t="s">
        <v>449</v>
      </c>
    </row>
    <row r="5" spans="1:5" ht="15" customHeight="1">
      <c r="A5" s="7" t="s">
        <v>450</v>
      </c>
      <c r="B5" s="8" t="s">
        <v>7</v>
      </c>
      <c r="C5" s="8" t="s">
        <v>11</v>
      </c>
      <c r="D5" s="8" t="s">
        <v>12</v>
      </c>
      <c r="E5" s="8" t="s">
        <v>20</v>
      </c>
    </row>
    <row r="6" spans="1:5" ht="15" customHeight="1">
      <c r="A6" s="56" t="s">
        <v>451</v>
      </c>
      <c r="B6" s="57" t="s">
        <v>11</v>
      </c>
      <c r="C6" s="8" t="s">
        <v>452</v>
      </c>
      <c r="D6" s="8" t="s">
        <v>452</v>
      </c>
      <c r="E6" s="8" t="s">
        <v>452</v>
      </c>
    </row>
    <row r="7" spans="1:5" ht="15" customHeight="1">
      <c r="A7" s="58" t="s">
        <v>453</v>
      </c>
      <c r="B7" s="57" t="s">
        <v>12</v>
      </c>
      <c r="C7" s="59"/>
      <c r="D7" s="59"/>
      <c r="E7" s="59"/>
    </row>
    <row r="8" spans="1:5" ht="15" customHeight="1">
      <c r="A8" s="58" t="s">
        <v>454</v>
      </c>
      <c r="B8" s="57" t="s">
        <v>20</v>
      </c>
      <c r="C8" s="59"/>
      <c r="D8" s="59"/>
      <c r="E8" s="59"/>
    </row>
    <row r="9" spans="1:5" ht="15" customHeight="1">
      <c r="A9" s="58" t="s">
        <v>455</v>
      </c>
      <c r="B9" s="57" t="s">
        <v>24</v>
      </c>
      <c r="C9" s="59"/>
      <c r="D9" s="59"/>
      <c r="E9" s="59"/>
    </row>
    <row r="10" spans="1:5" ht="15" customHeight="1">
      <c r="A10" s="58" t="s">
        <v>456</v>
      </c>
      <c r="B10" s="57" t="s">
        <v>28</v>
      </c>
      <c r="C10" s="59"/>
      <c r="D10" s="59"/>
      <c r="E10" s="59"/>
    </row>
    <row r="11" spans="1:5" ht="15" customHeight="1">
      <c r="A11" s="58" t="s">
        <v>457</v>
      </c>
      <c r="B11" s="57" t="s">
        <v>32</v>
      </c>
      <c r="C11" s="59"/>
      <c r="D11" s="59"/>
      <c r="E11" s="59"/>
    </row>
    <row r="12" spans="1:5" ht="15" customHeight="1">
      <c r="A12" s="58" t="s">
        <v>458</v>
      </c>
      <c r="B12" s="57" t="s">
        <v>36</v>
      </c>
      <c r="C12" s="59"/>
      <c r="D12" s="59"/>
      <c r="E12" s="59"/>
    </row>
    <row r="13" spans="1:5" ht="15" customHeight="1">
      <c r="A13" s="58" t="s">
        <v>459</v>
      </c>
      <c r="B13" s="57" t="s">
        <v>40</v>
      </c>
      <c r="C13" s="8" t="s">
        <v>452</v>
      </c>
      <c r="D13" s="8" t="s">
        <v>452</v>
      </c>
      <c r="E13" s="59"/>
    </row>
    <row r="14" spans="1:5" ht="15" customHeight="1">
      <c r="A14" s="58" t="s">
        <v>460</v>
      </c>
      <c r="B14" s="57" t="s">
        <v>43</v>
      </c>
      <c r="C14" s="8" t="s">
        <v>452</v>
      </c>
      <c r="D14" s="8" t="s">
        <v>452</v>
      </c>
      <c r="E14" s="59"/>
    </row>
    <row r="15" spans="1:5" ht="15" customHeight="1">
      <c r="A15" s="58" t="s">
        <v>461</v>
      </c>
      <c r="B15" s="57" t="s">
        <v>46</v>
      </c>
      <c r="C15" s="8" t="s">
        <v>452</v>
      </c>
      <c r="D15" s="8" t="s">
        <v>452</v>
      </c>
      <c r="E15" s="59"/>
    </row>
    <row r="16" spans="1:5" ht="15" customHeight="1">
      <c r="A16" s="58" t="s">
        <v>462</v>
      </c>
      <c r="B16" s="57" t="s">
        <v>49</v>
      </c>
      <c r="C16" s="8" t="s">
        <v>452</v>
      </c>
      <c r="D16" s="8" t="s">
        <v>452</v>
      </c>
      <c r="E16" s="8" t="s">
        <v>452</v>
      </c>
    </row>
    <row r="17" spans="1:5" ht="15" customHeight="1">
      <c r="A17" s="58" t="s">
        <v>463</v>
      </c>
      <c r="B17" s="57" t="s">
        <v>52</v>
      </c>
      <c r="C17" s="8" t="s">
        <v>452</v>
      </c>
      <c r="D17" s="8" t="s">
        <v>452</v>
      </c>
      <c r="E17" s="59"/>
    </row>
    <row r="18" spans="1:5" ht="15" customHeight="1">
      <c r="A18" s="58" t="s">
        <v>464</v>
      </c>
      <c r="B18" s="57" t="s">
        <v>55</v>
      </c>
      <c r="C18" s="8" t="s">
        <v>452</v>
      </c>
      <c r="D18" s="8" t="s">
        <v>452</v>
      </c>
      <c r="E18" s="59"/>
    </row>
    <row r="19" spans="1:5" ht="15" customHeight="1">
      <c r="A19" s="58" t="s">
        <v>465</v>
      </c>
      <c r="B19" s="57" t="s">
        <v>58</v>
      </c>
      <c r="C19" s="8" t="s">
        <v>452</v>
      </c>
      <c r="D19" s="8" t="s">
        <v>452</v>
      </c>
      <c r="E19" s="59"/>
    </row>
    <row r="20" spans="1:5" ht="15" customHeight="1">
      <c r="A20" s="58" t="s">
        <v>466</v>
      </c>
      <c r="B20" s="57" t="s">
        <v>61</v>
      </c>
      <c r="C20" s="8" t="s">
        <v>452</v>
      </c>
      <c r="D20" s="8" t="s">
        <v>452</v>
      </c>
      <c r="E20" s="59"/>
    </row>
    <row r="21" spans="1:5" ht="15" customHeight="1">
      <c r="A21" s="58" t="s">
        <v>467</v>
      </c>
      <c r="B21" s="57" t="s">
        <v>64</v>
      </c>
      <c r="C21" s="8" t="s">
        <v>452</v>
      </c>
      <c r="D21" s="8" t="s">
        <v>452</v>
      </c>
      <c r="E21" s="59"/>
    </row>
    <row r="22" spans="1:5" ht="15" customHeight="1">
      <c r="A22" s="58" t="s">
        <v>468</v>
      </c>
      <c r="B22" s="57" t="s">
        <v>67</v>
      </c>
      <c r="C22" s="8" t="s">
        <v>452</v>
      </c>
      <c r="D22" s="8" t="s">
        <v>452</v>
      </c>
      <c r="E22" s="59"/>
    </row>
    <row r="23" spans="1:5" ht="15" customHeight="1">
      <c r="A23" s="58" t="s">
        <v>469</v>
      </c>
      <c r="B23" s="57" t="s">
        <v>70</v>
      </c>
      <c r="C23" s="8" t="s">
        <v>452</v>
      </c>
      <c r="D23" s="8" t="s">
        <v>452</v>
      </c>
      <c r="E23" s="59"/>
    </row>
    <row r="24" spans="1:5" ht="15" customHeight="1">
      <c r="A24" s="58" t="s">
        <v>470</v>
      </c>
      <c r="B24" s="57" t="s">
        <v>73</v>
      </c>
      <c r="C24" s="8" t="s">
        <v>452</v>
      </c>
      <c r="D24" s="8" t="s">
        <v>452</v>
      </c>
      <c r="E24" s="59"/>
    </row>
    <row r="25" spans="1:5" ht="15" customHeight="1">
      <c r="A25" s="58" t="s">
        <v>471</v>
      </c>
      <c r="B25" s="57" t="s">
        <v>76</v>
      </c>
      <c r="C25" s="8" t="s">
        <v>452</v>
      </c>
      <c r="D25" s="8" t="s">
        <v>452</v>
      </c>
      <c r="E25" s="59"/>
    </row>
    <row r="26" spans="1:5" ht="15" customHeight="1">
      <c r="A26" s="58" t="s">
        <v>472</v>
      </c>
      <c r="B26" s="57" t="s">
        <v>79</v>
      </c>
      <c r="C26" s="8" t="s">
        <v>452</v>
      </c>
      <c r="D26" s="8" t="s">
        <v>452</v>
      </c>
      <c r="E26" s="59"/>
    </row>
    <row r="27" spans="1:5" ht="15" customHeight="1">
      <c r="A27" s="56" t="s">
        <v>473</v>
      </c>
      <c r="B27" s="57" t="s">
        <v>82</v>
      </c>
      <c r="C27" s="8" t="s">
        <v>452</v>
      </c>
      <c r="D27" s="8" t="s">
        <v>452</v>
      </c>
      <c r="E27" s="59"/>
    </row>
    <row r="28" spans="1:5" ht="15" customHeight="1">
      <c r="A28" s="58" t="s">
        <v>474</v>
      </c>
      <c r="B28" s="57" t="s">
        <v>85</v>
      </c>
      <c r="C28" s="8" t="s">
        <v>452</v>
      </c>
      <c r="D28" s="8" t="s">
        <v>452</v>
      </c>
      <c r="E28" s="59"/>
    </row>
    <row r="29" spans="1:5" ht="15" customHeight="1">
      <c r="A29" s="58" t="s">
        <v>475</v>
      </c>
      <c r="B29" s="57" t="s">
        <v>88</v>
      </c>
      <c r="C29" s="8" t="s">
        <v>452</v>
      </c>
      <c r="D29" s="8" t="s">
        <v>452</v>
      </c>
      <c r="E29" s="59"/>
    </row>
    <row r="30" spans="1:5" ht="41.25" customHeight="1">
      <c r="A30" s="55" t="s">
        <v>476</v>
      </c>
      <c r="B30" s="53" t="s">
        <v>476</v>
      </c>
      <c r="C30" s="53" t="s">
        <v>476</v>
      </c>
      <c r="D30" s="53" t="s">
        <v>476</v>
      </c>
      <c r="E30" s="53" t="s">
        <v>476</v>
      </c>
    </row>
    <row r="31" spans="1:5" ht="45.75" customHeight="1">
      <c r="A31" s="55" t="s">
        <v>477</v>
      </c>
      <c r="B31" s="53" t="s">
        <v>477</v>
      </c>
      <c r="C31" s="53" t="s">
        <v>477</v>
      </c>
      <c r="D31" s="53" t="s">
        <v>477</v>
      </c>
      <c r="E31" s="53" t="s">
        <v>477</v>
      </c>
    </row>
    <row r="32" spans="1:5" ht="409.5" customHeight="1" hidden="1">
      <c r="A32" s="41"/>
      <c r="B32" s="41"/>
      <c r="C32" s="60"/>
      <c r="D32" s="41"/>
      <c r="E32" s="41"/>
    </row>
    <row r="33" spans="1:5" ht="14.25">
      <c r="A33" s="61" t="s">
        <v>438</v>
      </c>
      <c r="B33" s="62"/>
      <c r="C33" s="62"/>
      <c r="D33" s="62"/>
      <c r="E33" s="62"/>
    </row>
  </sheetData>
  <sheetProtection/>
  <mergeCells count="5">
    <mergeCell ref="A30:E30"/>
    <mergeCell ref="A31:E31"/>
    <mergeCell ref="A32:E32"/>
    <mergeCell ref="A33:E33"/>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M9"/>
  <sheetViews>
    <sheetView workbookViewId="0" topLeftCell="A1">
      <selection activeCell="F15" sqref="F15"/>
    </sheetView>
  </sheetViews>
  <sheetFormatPr defaultColWidth="8.8515625" defaultRowHeight="12.75"/>
  <cols>
    <col min="1" max="7" width="17.140625" style="0" customWidth="1"/>
    <col min="8" max="8" width="22.7109375" style="0" customWidth="1"/>
    <col min="9" max="9" width="17.140625" style="0" customWidth="1"/>
    <col min="10" max="10" width="21.28125" style="0" customWidth="1"/>
    <col min="11" max="13" width="17.140625" style="0" customWidth="1"/>
  </cols>
  <sheetData>
    <row r="1" spans="1:13" ht="27.75" customHeight="1">
      <c r="A1" s="1"/>
      <c r="B1" s="2"/>
      <c r="C1" s="2"/>
      <c r="D1" s="2"/>
      <c r="E1" s="2"/>
      <c r="F1" s="2"/>
      <c r="G1" s="3" t="s">
        <v>478</v>
      </c>
      <c r="H1" s="2"/>
      <c r="I1" s="2"/>
      <c r="J1" s="2"/>
      <c r="K1" s="2"/>
      <c r="L1" s="2"/>
      <c r="M1" s="2"/>
    </row>
    <row r="2" spans="1:13" ht="409.5" customHeight="1" hidden="1">
      <c r="A2" s="1"/>
      <c r="B2" s="2"/>
      <c r="C2" s="2"/>
      <c r="D2" s="2"/>
      <c r="E2" s="2"/>
      <c r="F2" s="2"/>
      <c r="G2" s="2"/>
      <c r="H2" s="2"/>
      <c r="I2" s="2"/>
      <c r="J2" s="2"/>
      <c r="K2" s="2"/>
      <c r="L2" s="2"/>
      <c r="M2" s="2"/>
    </row>
    <row r="3" spans="1:13" ht="13.5" customHeight="1">
      <c r="A3" s="2"/>
      <c r="B3" s="2"/>
      <c r="C3" s="2"/>
      <c r="D3" s="2"/>
      <c r="E3" s="2"/>
      <c r="F3" s="2"/>
      <c r="G3" s="2"/>
      <c r="H3" s="2"/>
      <c r="I3" s="2"/>
      <c r="J3" s="2"/>
      <c r="K3" s="2"/>
      <c r="L3" s="2"/>
      <c r="M3" s="30" t="s">
        <v>479</v>
      </c>
    </row>
    <row r="4" spans="1:13" ht="13.5" customHeight="1">
      <c r="A4" s="4" t="s">
        <v>405</v>
      </c>
      <c r="B4" s="5"/>
      <c r="C4" s="5"/>
      <c r="D4" s="5"/>
      <c r="E4" s="5"/>
      <c r="F4" s="5"/>
      <c r="G4" s="6"/>
      <c r="H4" s="5"/>
      <c r="I4" s="5"/>
      <c r="J4" s="5"/>
      <c r="K4" s="5"/>
      <c r="L4" s="5"/>
      <c r="M4" s="31" t="s">
        <v>3</v>
      </c>
    </row>
    <row r="5" spans="1:13" ht="15" customHeight="1">
      <c r="A5" s="7" t="s">
        <v>6</v>
      </c>
      <c r="B5" s="8" t="s">
        <v>7</v>
      </c>
      <c r="C5" s="8" t="s">
        <v>480</v>
      </c>
      <c r="D5" s="8" t="s">
        <v>481</v>
      </c>
      <c r="E5" s="8" t="s">
        <v>482</v>
      </c>
      <c r="F5" s="8" t="s">
        <v>482</v>
      </c>
      <c r="G5" s="8" t="s">
        <v>482</v>
      </c>
      <c r="H5" s="8" t="s">
        <v>482</v>
      </c>
      <c r="I5" s="8" t="s">
        <v>482</v>
      </c>
      <c r="J5" s="8" t="s">
        <v>483</v>
      </c>
      <c r="K5" s="8" t="s">
        <v>484</v>
      </c>
      <c r="L5" s="8" t="s">
        <v>485</v>
      </c>
      <c r="M5" s="8" t="s">
        <v>486</v>
      </c>
    </row>
    <row r="6" spans="1:13" ht="15" customHeight="1">
      <c r="A6" s="7" t="s">
        <v>6</v>
      </c>
      <c r="B6" s="8" t="s">
        <v>7</v>
      </c>
      <c r="C6" s="8" t="s">
        <v>480</v>
      </c>
      <c r="D6" s="8" t="s">
        <v>481</v>
      </c>
      <c r="E6" s="8" t="s">
        <v>123</v>
      </c>
      <c r="F6" s="8" t="s">
        <v>487</v>
      </c>
      <c r="G6" s="8" t="s">
        <v>488</v>
      </c>
      <c r="H6" s="8" t="s">
        <v>489</v>
      </c>
      <c r="I6" s="8" t="s">
        <v>490</v>
      </c>
      <c r="J6" s="8" t="s">
        <v>483</v>
      </c>
      <c r="K6" s="8" t="s">
        <v>484</v>
      </c>
      <c r="L6" s="8" t="s">
        <v>485</v>
      </c>
      <c r="M6" s="8" t="s">
        <v>486</v>
      </c>
    </row>
    <row r="7" spans="1:13" ht="15" customHeight="1">
      <c r="A7" s="7" t="s">
        <v>10</v>
      </c>
      <c r="B7" s="8"/>
      <c r="C7" s="8" t="s">
        <v>11</v>
      </c>
      <c r="D7" s="8" t="s">
        <v>12</v>
      </c>
      <c r="E7" s="8" t="s">
        <v>20</v>
      </c>
      <c r="F7" s="8" t="s">
        <v>24</v>
      </c>
      <c r="G7" s="8" t="s">
        <v>28</v>
      </c>
      <c r="H7" s="8" t="s">
        <v>32</v>
      </c>
      <c r="I7" s="8" t="s">
        <v>36</v>
      </c>
      <c r="J7" s="8" t="s">
        <v>40</v>
      </c>
      <c r="K7" s="8" t="s">
        <v>43</v>
      </c>
      <c r="L7" s="8" t="s">
        <v>46</v>
      </c>
      <c r="M7" s="8" t="s">
        <v>49</v>
      </c>
    </row>
    <row r="8" spans="1:13" ht="15" customHeight="1">
      <c r="A8" s="7" t="s">
        <v>128</v>
      </c>
      <c r="B8" s="8" t="s">
        <v>11</v>
      </c>
      <c r="C8" s="8">
        <f>D8+E8+J8+K8+L8+M8</f>
        <v>8862549.52</v>
      </c>
      <c r="D8" s="8">
        <v>2095506.26</v>
      </c>
      <c r="E8" s="8">
        <f>F8+G8+H8+I8</f>
        <v>6555242.26</v>
      </c>
      <c r="F8" s="8">
        <v>6392642.26</v>
      </c>
      <c r="G8" s="8">
        <v>162600</v>
      </c>
      <c r="H8" s="8">
        <v>0</v>
      </c>
      <c r="I8" s="8">
        <v>0</v>
      </c>
      <c r="J8" s="8">
        <v>0</v>
      </c>
      <c r="K8" s="8">
        <v>211800</v>
      </c>
      <c r="L8" s="8">
        <v>1</v>
      </c>
      <c r="M8" s="8">
        <v>0</v>
      </c>
    </row>
    <row r="9" spans="1:13" ht="45" customHeight="1">
      <c r="A9" s="55" t="s">
        <v>491</v>
      </c>
      <c r="B9" s="53" t="s">
        <v>491</v>
      </c>
      <c r="C9" s="53" t="s">
        <v>491</v>
      </c>
      <c r="D9" s="53" t="s">
        <v>491</v>
      </c>
      <c r="E9" s="53" t="s">
        <v>491</v>
      </c>
      <c r="F9" s="53" t="s">
        <v>491</v>
      </c>
      <c r="G9" s="53" t="s">
        <v>491</v>
      </c>
      <c r="H9" s="53" t="s">
        <v>491</v>
      </c>
      <c r="I9" s="53" t="s">
        <v>491</v>
      </c>
      <c r="J9" s="53" t="s">
        <v>491</v>
      </c>
      <c r="K9" s="53" t="s">
        <v>491</v>
      </c>
      <c r="L9" s="53" t="s">
        <v>491</v>
      </c>
      <c r="M9" s="53" t="s">
        <v>491</v>
      </c>
    </row>
  </sheetData>
  <sheetProtection/>
  <mergeCells count="10">
    <mergeCell ref="E5:I5"/>
    <mergeCell ref="A9:M9"/>
    <mergeCell ref="A5:A6"/>
    <mergeCell ref="B5:B6"/>
    <mergeCell ref="C5:C6"/>
    <mergeCell ref="D5:D6"/>
    <mergeCell ref="J5:J6"/>
    <mergeCell ref="K5:K6"/>
    <mergeCell ref="L5:L6"/>
    <mergeCell ref="M5:M6"/>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D18"/>
  <sheetViews>
    <sheetView tabSelected="1" workbookViewId="0" topLeftCell="A6">
      <selection activeCell="H7" sqref="H7"/>
    </sheetView>
  </sheetViews>
  <sheetFormatPr defaultColWidth="8.8515625" defaultRowHeight="12.75"/>
  <cols>
    <col min="1" max="1" width="33.7109375" style="0" customWidth="1"/>
    <col min="2" max="2" width="34.28125" style="0" customWidth="1"/>
    <col min="3" max="3" width="17.140625" style="0" customWidth="1"/>
    <col min="4" max="4" width="47.00390625" style="0" customWidth="1"/>
  </cols>
  <sheetData>
    <row r="1" spans="1:4" ht="27.75" customHeight="1">
      <c r="A1" s="1"/>
      <c r="B1" s="3" t="s">
        <v>492</v>
      </c>
      <c r="C1" s="2"/>
      <c r="D1" s="2"/>
    </row>
    <row r="2" spans="1:4" ht="409.5" customHeight="1" hidden="1">
      <c r="A2" s="1"/>
      <c r="B2" s="2"/>
      <c r="C2" s="2"/>
      <c r="D2" s="2"/>
    </row>
    <row r="3" spans="1:4" ht="13.5" customHeight="1">
      <c r="A3" s="2"/>
      <c r="B3" s="2"/>
      <c r="C3" s="2"/>
      <c r="D3" s="30" t="s">
        <v>493</v>
      </c>
    </row>
    <row r="4" spans="1:4" ht="409.5" customHeight="1" hidden="1">
      <c r="A4" s="4" t="s">
        <v>405</v>
      </c>
      <c r="B4" s="6"/>
      <c r="C4" s="5"/>
      <c r="D4" s="31"/>
    </row>
    <row r="5" spans="1:4" ht="95.25" customHeight="1">
      <c r="A5" s="7" t="s">
        <v>494</v>
      </c>
      <c r="B5" s="8" t="s">
        <v>495</v>
      </c>
      <c r="C5" s="8" t="s">
        <v>495</v>
      </c>
      <c r="D5" s="53" t="s">
        <v>496</v>
      </c>
    </row>
    <row r="6" spans="1:4" ht="178.5" customHeight="1">
      <c r="A6" s="7" t="s">
        <v>494</v>
      </c>
      <c r="B6" s="8" t="s">
        <v>497</v>
      </c>
      <c r="C6" s="8" t="s">
        <v>497</v>
      </c>
      <c r="D6" s="35" t="s">
        <v>498</v>
      </c>
    </row>
    <row r="7" spans="1:4" ht="111" customHeight="1">
      <c r="A7" s="54" t="s">
        <v>494</v>
      </c>
      <c r="B7" s="34" t="s">
        <v>499</v>
      </c>
      <c r="C7" s="34" t="s">
        <v>499</v>
      </c>
      <c r="D7" s="35" t="s">
        <v>500</v>
      </c>
    </row>
    <row r="8" spans="1:4" ht="56.25" customHeight="1">
      <c r="A8" s="7" t="s">
        <v>494</v>
      </c>
      <c r="B8" s="8" t="s">
        <v>501</v>
      </c>
      <c r="C8" s="8" t="s">
        <v>501</v>
      </c>
      <c r="D8" s="35" t="s">
        <v>502</v>
      </c>
    </row>
    <row r="9" spans="1:4" ht="56.25" customHeight="1">
      <c r="A9" s="7" t="s">
        <v>494</v>
      </c>
      <c r="B9" s="8" t="s">
        <v>503</v>
      </c>
      <c r="C9" s="8" t="s">
        <v>503</v>
      </c>
      <c r="D9" s="35" t="s">
        <v>504</v>
      </c>
    </row>
    <row r="10" spans="1:4" ht="72" customHeight="1">
      <c r="A10" s="7" t="s">
        <v>505</v>
      </c>
      <c r="B10" s="8" t="s">
        <v>506</v>
      </c>
      <c r="C10" s="8" t="s">
        <v>506</v>
      </c>
      <c r="D10" s="18" t="s">
        <v>507</v>
      </c>
    </row>
    <row r="11" spans="1:4" ht="56.25" customHeight="1">
      <c r="A11" s="7" t="s">
        <v>505</v>
      </c>
      <c r="B11" s="8" t="s">
        <v>508</v>
      </c>
      <c r="C11" s="8" t="s">
        <v>509</v>
      </c>
      <c r="D11" s="18" t="s">
        <v>510</v>
      </c>
    </row>
    <row r="12" spans="1:4" ht="56.25" customHeight="1">
      <c r="A12" s="7" t="s">
        <v>505</v>
      </c>
      <c r="B12" s="8" t="s">
        <v>508</v>
      </c>
      <c r="C12" s="8" t="s">
        <v>511</v>
      </c>
      <c r="D12" s="18" t="s">
        <v>512</v>
      </c>
    </row>
    <row r="13" spans="1:4" ht="56.25" customHeight="1">
      <c r="A13" s="7" t="s">
        <v>513</v>
      </c>
      <c r="B13" s="8" t="s">
        <v>513</v>
      </c>
      <c r="C13" s="8" t="s">
        <v>513</v>
      </c>
      <c r="D13" s="18" t="s">
        <v>514</v>
      </c>
    </row>
    <row r="14" spans="1:4" ht="56.25" customHeight="1">
      <c r="A14" s="7" t="s">
        <v>515</v>
      </c>
      <c r="B14" s="8" t="s">
        <v>515</v>
      </c>
      <c r="C14" s="8" t="s">
        <v>515</v>
      </c>
      <c r="D14" s="18" t="s">
        <v>516</v>
      </c>
    </row>
    <row r="15" spans="1:4" ht="56.25" customHeight="1">
      <c r="A15" s="7" t="s">
        <v>517</v>
      </c>
      <c r="B15" s="8" t="s">
        <v>517</v>
      </c>
      <c r="C15" s="8" t="s">
        <v>517</v>
      </c>
      <c r="D15" s="18" t="s">
        <v>518</v>
      </c>
    </row>
    <row r="16" spans="1:4" ht="56.25" customHeight="1">
      <c r="A16" s="7" t="s">
        <v>519</v>
      </c>
      <c r="B16" s="8" t="s">
        <v>519</v>
      </c>
      <c r="C16" s="8" t="s">
        <v>519</v>
      </c>
      <c r="D16" s="18" t="s">
        <v>520</v>
      </c>
    </row>
    <row r="17" spans="1:4" ht="56.25" customHeight="1">
      <c r="A17" s="7" t="s">
        <v>521</v>
      </c>
      <c r="B17" s="8" t="s">
        <v>521</v>
      </c>
      <c r="C17" s="8" t="s">
        <v>521</v>
      </c>
      <c r="D17" s="9" t="s">
        <v>522</v>
      </c>
    </row>
    <row r="18" spans="1:4" ht="25.5" customHeight="1">
      <c r="A18" s="1" t="s">
        <v>523</v>
      </c>
      <c r="B18" s="1" t="s">
        <v>523</v>
      </c>
      <c r="C18" s="1" t="s">
        <v>523</v>
      </c>
      <c r="D18" s="1" t="s">
        <v>523</v>
      </c>
    </row>
  </sheetData>
  <sheetProtection/>
  <mergeCells count="15">
    <mergeCell ref="B5:C5"/>
    <mergeCell ref="B6:C6"/>
    <mergeCell ref="B7:C7"/>
    <mergeCell ref="B8:C8"/>
    <mergeCell ref="B9:C9"/>
    <mergeCell ref="B10:C10"/>
    <mergeCell ref="A13:C13"/>
    <mergeCell ref="A14:C14"/>
    <mergeCell ref="A15:C15"/>
    <mergeCell ref="A16:C16"/>
    <mergeCell ref="A17:C17"/>
    <mergeCell ref="A18:D18"/>
    <mergeCell ref="A5:A9"/>
    <mergeCell ref="A10:A12"/>
    <mergeCell ref="B11:B12"/>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37"/>
  <sheetViews>
    <sheetView workbookViewId="0" topLeftCell="A19">
      <selection activeCell="J21" sqref="J21"/>
    </sheetView>
  </sheetViews>
  <sheetFormatPr defaultColWidth="8.8515625" defaultRowHeight="12.75"/>
  <cols>
    <col min="1" max="1" width="22.00390625" style="0" customWidth="1"/>
    <col min="2" max="9" width="17.140625" style="0" customWidth="1"/>
    <col min="10" max="10" width="19.140625" style="0" customWidth="1"/>
  </cols>
  <sheetData>
    <row r="1" spans="1:10" ht="27.75" customHeight="1">
      <c r="A1" s="1"/>
      <c r="B1" s="2"/>
      <c r="C1" s="2"/>
      <c r="D1" s="2"/>
      <c r="E1" s="3" t="s">
        <v>524</v>
      </c>
      <c r="F1" s="2"/>
      <c r="G1" s="2"/>
      <c r="H1" s="2"/>
      <c r="I1" s="2"/>
      <c r="J1" s="2"/>
    </row>
    <row r="2" spans="1:10" ht="409.5" customHeight="1" hidden="1">
      <c r="A2" s="1"/>
      <c r="B2" s="2"/>
      <c r="C2" s="2"/>
      <c r="D2" s="2"/>
      <c r="E2" s="2"/>
      <c r="F2" s="2"/>
      <c r="G2" s="2"/>
      <c r="H2" s="2"/>
      <c r="I2" s="2"/>
      <c r="J2" s="2"/>
    </row>
    <row r="3" spans="1:10" ht="409.5" customHeight="1" hidden="1">
      <c r="A3" s="1"/>
      <c r="B3" s="2"/>
      <c r="C3" s="2"/>
      <c r="D3" s="2"/>
      <c r="E3" s="2"/>
      <c r="F3" s="2"/>
      <c r="G3" s="2"/>
      <c r="H3" s="2"/>
      <c r="I3" s="2"/>
      <c r="J3" s="2"/>
    </row>
    <row r="4" spans="1:10" ht="13.5" customHeight="1">
      <c r="A4" s="2"/>
      <c r="B4" s="2"/>
      <c r="C4" s="2"/>
      <c r="D4" s="2"/>
      <c r="E4" s="2"/>
      <c r="F4" s="2"/>
      <c r="G4" s="2"/>
      <c r="H4" s="2"/>
      <c r="I4" s="2"/>
      <c r="J4" s="30" t="s">
        <v>525</v>
      </c>
    </row>
    <row r="5" spans="1:10" ht="409.5" customHeight="1" hidden="1">
      <c r="A5" s="4" t="s">
        <v>405</v>
      </c>
      <c r="B5" s="5"/>
      <c r="C5" s="5"/>
      <c r="D5" s="5"/>
      <c r="E5" s="6"/>
      <c r="F5" s="5"/>
      <c r="G5" s="5"/>
      <c r="H5" s="5"/>
      <c r="I5" s="5"/>
      <c r="J5" s="31"/>
    </row>
    <row r="6" spans="1:10" ht="28.5" customHeight="1">
      <c r="A6" s="7" t="s">
        <v>526</v>
      </c>
      <c r="B6" s="32" t="s">
        <v>527</v>
      </c>
      <c r="C6" s="33"/>
      <c r="D6" s="33"/>
      <c r="E6" s="33"/>
      <c r="F6" s="33"/>
      <c r="G6" s="33"/>
      <c r="H6" s="33"/>
      <c r="I6" s="33"/>
      <c r="J6" s="33"/>
    </row>
    <row r="7" spans="1:10" ht="28.5" customHeight="1">
      <c r="A7" s="7" t="s">
        <v>528</v>
      </c>
      <c r="B7" s="8" t="s">
        <v>528</v>
      </c>
      <c r="C7" s="8" t="s">
        <v>528</v>
      </c>
      <c r="D7" s="8" t="s">
        <v>528</v>
      </c>
      <c r="E7" s="8" t="s">
        <v>528</v>
      </c>
      <c r="F7" s="8" t="s">
        <v>528</v>
      </c>
      <c r="G7" s="8" t="s">
        <v>528</v>
      </c>
      <c r="H7" s="8" t="s">
        <v>528</v>
      </c>
      <c r="I7" s="8" t="s">
        <v>528</v>
      </c>
      <c r="J7" s="8" t="s">
        <v>529</v>
      </c>
    </row>
    <row r="8" spans="1:10" ht="53.25" customHeight="1">
      <c r="A8" s="7" t="s">
        <v>530</v>
      </c>
      <c r="B8" s="8" t="s">
        <v>531</v>
      </c>
      <c r="C8" s="35" t="s">
        <v>532</v>
      </c>
      <c r="D8" s="36"/>
      <c r="E8" s="36"/>
      <c r="F8" s="36"/>
      <c r="G8" s="36"/>
      <c r="H8" s="36"/>
      <c r="I8" s="36"/>
      <c r="J8" s="8"/>
    </row>
    <row r="9" spans="1:10" ht="69" customHeight="1">
      <c r="A9" s="7" t="s">
        <v>530</v>
      </c>
      <c r="B9" s="8" t="s">
        <v>533</v>
      </c>
      <c r="C9" s="35" t="s">
        <v>534</v>
      </c>
      <c r="D9" s="36"/>
      <c r="E9" s="36"/>
      <c r="F9" s="36"/>
      <c r="G9" s="36"/>
      <c r="H9" s="36"/>
      <c r="I9" s="36"/>
      <c r="J9" s="8"/>
    </row>
    <row r="10" spans="1:10" ht="28.5" customHeight="1">
      <c r="A10" s="16" t="s">
        <v>535</v>
      </c>
      <c r="B10" s="10" t="s">
        <v>535</v>
      </c>
      <c r="C10" s="10" t="s">
        <v>535</v>
      </c>
      <c r="D10" s="10" t="s">
        <v>535</v>
      </c>
      <c r="E10" s="10" t="s">
        <v>535</v>
      </c>
      <c r="F10" s="10" t="s">
        <v>535</v>
      </c>
      <c r="G10" s="10" t="s">
        <v>535</v>
      </c>
      <c r="H10" s="10" t="s">
        <v>535</v>
      </c>
      <c r="I10" s="10" t="s">
        <v>535</v>
      </c>
      <c r="J10" s="10" t="s">
        <v>535</v>
      </c>
    </row>
    <row r="11" spans="1:10" ht="28.5" customHeight="1">
      <c r="A11" s="7" t="s">
        <v>536</v>
      </c>
      <c r="B11" s="8" t="s">
        <v>537</v>
      </c>
      <c r="C11" s="8" t="s">
        <v>537</v>
      </c>
      <c r="D11" s="8" t="s">
        <v>537</v>
      </c>
      <c r="E11" s="8" t="s">
        <v>537</v>
      </c>
      <c r="F11" s="8" t="s">
        <v>537</v>
      </c>
      <c r="G11" s="8" t="s">
        <v>538</v>
      </c>
      <c r="H11" s="8" t="s">
        <v>538</v>
      </c>
      <c r="I11" s="8" t="s">
        <v>538</v>
      </c>
      <c r="J11" s="8" t="s">
        <v>538</v>
      </c>
    </row>
    <row r="12" spans="1:10" ht="121.5" customHeight="1">
      <c r="A12" s="7" t="s">
        <v>539</v>
      </c>
      <c r="B12" s="18" t="s">
        <v>540</v>
      </c>
      <c r="C12" s="28"/>
      <c r="D12" s="28"/>
      <c r="E12" s="28"/>
      <c r="F12" s="28"/>
      <c r="G12" s="18" t="s">
        <v>541</v>
      </c>
      <c r="H12" s="28"/>
      <c r="I12" s="28"/>
      <c r="J12" s="28"/>
    </row>
    <row r="13" spans="1:10" ht="102" customHeight="1">
      <c r="A13" s="7" t="s">
        <v>542</v>
      </c>
      <c r="B13" s="18" t="s">
        <v>543</v>
      </c>
      <c r="C13" s="28"/>
      <c r="D13" s="28"/>
      <c r="E13" s="28"/>
      <c r="F13" s="28"/>
      <c r="G13" s="8" t="s">
        <v>544</v>
      </c>
      <c r="H13" s="34" t="s">
        <v>544</v>
      </c>
      <c r="I13" s="34" t="s">
        <v>544</v>
      </c>
      <c r="J13" s="34" t="s">
        <v>544</v>
      </c>
    </row>
    <row r="14" spans="1:10" ht="80.25" customHeight="1">
      <c r="A14" s="7" t="s">
        <v>545</v>
      </c>
      <c r="B14" s="18" t="s">
        <v>546</v>
      </c>
      <c r="C14" s="28"/>
      <c r="D14" s="28"/>
      <c r="E14" s="28"/>
      <c r="F14" s="28"/>
      <c r="G14" s="8" t="s">
        <v>544</v>
      </c>
      <c r="H14" s="34" t="s">
        <v>544</v>
      </c>
      <c r="I14" s="34" t="s">
        <v>544</v>
      </c>
      <c r="J14" s="34" t="s">
        <v>544</v>
      </c>
    </row>
    <row r="15" spans="1:10" ht="28.5" customHeight="1">
      <c r="A15" s="16" t="s">
        <v>547</v>
      </c>
      <c r="B15" s="10" t="s">
        <v>547</v>
      </c>
      <c r="C15" s="10" t="s">
        <v>547</v>
      </c>
      <c r="D15" s="10" t="s">
        <v>547</v>
      </c>
      <c r="E15" s="10" t="s">
        <v>547</v>
      </c>
      <c r="F15" s="10" t="s">
        <v>547</v>
      </c>
      <c r="G15" s="10" t="s">
        <v>547</v>
      </c>
      <c r="H15" s="10" t="s">
        <v>547</v>
      </c>
      <c r="I15" s="10" t="s">
        <v>547</v>
      </c>
      <c r="J15" s="10" t="s">
        <v>547</v>
      </c>
    </row>
    <row r="16" spans="1:10" ht="28.5" customHeight="1">
      <c r="A16" s="7" t="s">
        <v>548</v>
      </c>
      <c r="B16" s="8" t="s">
        <v>549</v>
      </c>
      <c r="C16" s="8" t="s">
        <v>550</v>
      </c>
      <c r="D16" s="8" t="s">
        <v>550</v>
      </c>
      <c r="E16" s="8" t="s">
        <v>551</v>
      </c>
      <c r="F16" s="8" t="s">
        <v>551</v>
      </c>
      <c r="G16" s="8" t="s">
        <v>551</v>
      </c>
      <c r="H16" s="26" t="s">
        <v>552</v>
      </c>
      <c r="I16" s="8" t="s">
        <v>553</v>
      </c>
      <c r="J16" s="26" t="s">
        <v>554</v>
      </c>
    </row>
    <row r="17" spans="1:10" ht="28.5" customHeight="1">
      <c r="A17" s="7" t="s">
        <v>548</v>
      </c>
      <c r="B17" s="8" t="s">
        <v>549</v>
      </c>
      <c r="C17" s="8" t="s">
        <v>550</v>
      </c>
      <c r="D17" s="8" t="s">
        <v>550</v>
      </c>
      <c r="E17" s="8" t="s">
        <v>555</v>
      </c>
      <c r="F17" s="8" t="s">
        <v>556</v>
      </c>
      <c r="G17" s="8" t="s">
        <v>557</v>
      </c>
      <c r="H17" s="26" t="s">
        <v>552</v>
      </c>
      <c r="I17" s="8" t="s">
        <v>553</v>
      </c>
      <c r="J17" s="26" t="s">
        <v>554</v>
      </c>
    </row>
    <row r="18" spans="1:10" ht="93" customHeight="1">
      <c r="A18" s="37" t="s">
        <v>558</v>
      </c>
      <c r="B18" s="21" t="s">
        <v>559</v>
      </c>
      <c r="C18" s="38" t="s">
        <v>560</v>
      </c>
      <c r="D18" s="18"/>
      <c r="E18" s="8">
        <f>F18+G18</f>
        <v>4393875.640000001</v>
      </c>
      <c r="F18" s="8">
        <v>3093875.64</v>
      </c>
      <c r="G18" s="8">
        <v>1300000</v>
      </c>
      <c r="H18" s="8">
        <v>3748308.44</v>
      </c>
      <c r="I18" s="49">
        <v>0.8531</v>
      </c>
      <c r="J18" s="8"/>
    </row>
    <row r="19" spans="1:10" ht="102" customHeight="1">
      <c r="A19" s="39" t="s">
        <v>561</v>
      </c>
      <c r="B19" s="40" t="s">
        <v>562</v>
      </c>
      <c r="C19" s="41" t="s">
        <v>563</v>
      </c>
      <c r="D19" s="42"/>
      <c r="E19" s="8">
        <f>F19+G19</f>
        <v>264335.75</v>
      </c>
      <c r="F19" s="43">
        <v>264335.75</v>
      </c>
      <c r="G19" s="43"/>
      <c r="H19" s="43">
        <v>264335.75</v>
      </c>
      <c r="I19" s="50">
        <v>1</v>
      </c>
      <c r="J19" s="43"/>
    </row>
    <row r="20" spans="1:10" ht="28.5" customHeight="1">
      <c r="A20" s="32" t="s">
        <v>564</v>
      </c>
      <c r="B20" s="32" t="s">
        <v>565</v>
      </c>
      <c r="C20" s="44" t="s">
        <v>566</v>
      </c>
      <c r="D20" s="44"/>
      <c r="E20" s="8">
        <f>F20+G20</f>
        <v>136800</v>
      </c>
      <c r="F20" s="32">
        <v>136800</v>
      </c>
      <c r="G20" s="32"/>
      <c r="H20" s="32">
        <v>136800</v>
      </c>
      <c r="I20" s="51">
        <v>1</v>
      </c>
      <c r="J20" s="32"/>
    </row>
    <row r="21" spans="1:10" ht="70.5" customHeight="1">
      <c r="A21" s="45" t="s">
        <v>567</v>
      </c>
      <c r="B21" s="32" t="s">
        <v>562</v>
      </c>
      <c r="C21" s="35" t="s">
        <v>568</v>
      </c>
      <c r="D21" s="36"/>
      <c r="E21" s="8">
        <v>891552.08</v>
      </c>
      <c r="F21" s="32">
        <f>E21</f>
        <v>891552.08</v>
      </c>
      <c r="G21" s="32"/>
      <c r="H21" s="32">
        <v>870467.16</v>
      </c>
      <c r="I21" s="52">
        <v>0.9764</v>
      </c>
      <c r="J21" s="18" t="s">
        <v>569</v>
      </c>
    </row>
    <row r="22" spans="1:10" ht="28.5" customHeight="1">
      <c r="A22" s="16" t="s">
        <v>570</v>
      </c>
      <c r="B22" s="10" t="s">
        <v>570</v>
      </c>
      <c r="C22" s="10" t="s">
        <v>570</v>
      </c>
      <c r="D22" s="10" t="s">
        <v>570</v>
      </c>
      <c r="E22" s="10" t="s">
        <v>570</v>
      </c>
      <c r="F22" s="10" t="s">
        <v>570</v>
      </c>
      <c r="G22" s="10" t="s">
        <v>570</v>
      </c>
      <c r="H22" s="10" t="s">
        <v>570</v>
      </c>
      <c r="I22" s="10" t="s">
        <v>570</v>
      </c>
      <c r="J22" s="10" t="s">
        <v>570</v>
      </c>
    </row>
    <row r="23" spans="1:10" ht="28.5" customHeight="1">
      <c r="A23" s="7" t="s">
        <v>571</v>
      </c>
      <c r="B23" s="8" t="s">
        <v>572</v>
      </c>
      <c r="C23" s="8" t="s">
        <v>573</v>
      </c>
      <c r="D23" s="8" t="s">
        <v>574</v>
      </c>
      <c r="E23" s="8" t="s">
        <v>575</v>
      </c>
      <c r="F23" s="8" t="s">
        <v>576</v>
      </c>
      <c r="G23" s="8" t="s">
        <v>577</v>
      </c>
      <c r="H23" s="8" t="s">
        <v>578</v>
      </c>
      <c r="I23" s="8" t="s">
        <v>578</v>
      </c>
      <c r="J23" s="8" t="s">
        <v>578</v>
      </c>
    </row>
    <row r="24" spans="1:10" ht="36" customHeight="1">
      <c r="A24" s="7" t="s">
        <v>579</v>
      </c>
      <c r="B24" s="8" t="s">
        <v>580</v>
      </c>
      <c r="C24" s="46" t="s">
        <v>581</v>
      </c>
      <c r="D24" s="26" t="s">
        <v>582</v>
      </c>
      <c r="E24" s="21">
        <v>22</v>
      </c>
      <c r="F24" s="21" t="s">
        <v>583</v>
      </c>
      <c r="G24" s="21">
        <v>26</v>
      </c>
      <c r="H24" s="8"/>
      <c r="I24" s="8"/>
      <c r="J24" s="8"/>
    </row>
    <row r="25" spans="1:10" ht="72" customHeight="1">
      <c r="A25" s="7" t="s">
        <v>579</v>
      </c>
      <c r="B25" s="8" t="s">
        <v>584</v>
      </c>
      <c r="C25" s="46" t="s">
        <v>585</v>
      </c>
      <c r="D25" s="26" t="s">
        <v>582</v>
      </c>
      <c r="E25" s="27" t="s">
        <v>586</v>
      </c>
      <c r="F25" s="21" t="s">
        <v>587</v>
      </c>
      <c r="G25" s="21" t="s">
        <v>588</v>
      </c>
      <c r="H25" s="8"/>
      <c r="I25" s="8"/>
      <c r="J25" s="8"/>
    </row>
    <row r="26" spans="1:10" ht="44.25" customHeight="1">
      <c r="A26" s="7" t="s">
        <v>579</v>
      </c>
      <c r="B26" s="8" t="s">
        <v>589</v>
      </c>
      <c r="C26" s="46" t="s">
        <v>590</v>
      </c>
      <c r="D26" s="26" t="s">
        <v>582</v>
      </c>
      <c r="E26" s="47">
        <v>1</v>
      </c>
      <c r="F26" s="21" t="s">
        <v>587</v>
      </c>
      <c r="G26" s="47">
        <v>1</v>
      </c>
      <c r="H26" s="8"/>
      <c r="I26" s="8"/>
      <c r="J26" s="8"/>
    </row>
    <row r="27" spans="1:10" ht="57" customHeight="1">
      <c r="A27" s="7" t="s">
        <v>579</v>
      </c>
      <c r="B27" s="8" t="s">
        <v>591</v>
      </c>
      <c r="C27" s="46" t="s">
        <v>592</v>
      </c>
      <c r="D27" s="26" t="s">
        <v>582</v>
      </c>
      <c r="E27" s="47">
        <v>1</v>
      </c>
      <c r="F27" s="21" t="s">
        <v>587</v>
      </c>
      <c r="G27" s="48">
        <v>1</v>
      </c>
      <c r="H27" s="8"/>
      <c r="I27" s="8"/>
      <c r="J27" s="8"/>
    </row>
    <row r="28" spans="1:10" ht="43.5" customHeight="1">
      <c r="A28" s="7" t="s">
        <v>593</v>
      </c>
      <c r="B28" s="26" t="s">
        <v>594</v>
      </c>
      <c r="C28" s="18" t="s">
        <v>595</v>
      </c>
      <c r="D28" s="26" t="s">
        <v>582</v>
      </c>
      <c r="E28" s="21" t="s">
        <v>596</v>
      </c>
      <c r="F28" s="21" t="s">
        <v>597</v>
      </c>
      <c r="G28" s="48">
        <v>1</v>
      </c>
      <c r="H28" s="8"/>
      <c r="I28" s="8"/>
      <c r="J28" s="8"/>
    </row>
    <row r="29" spans="1:10" ht="41.25" customHeight="1">
      <c r="A29" s="7" t="s">
        <v>593</v>
      </c>
      <c r="B29" s="26" t="s">
        <v>598</v>
      </c>
      <c r="C29" s="18" t="s">
        <v>599</v>
      </c>
      <c r="D29" s="26" t="s">
        <v>582</v>
      </c>
      <c r="E29" s="21" t="s">
        <v>600</v>
      </c>
      <c r="F29" s="21"/>
      <c r="G29" s="21" t="s">
        <v>600</v>
      </c>
      <c r="H29" s="8"/>
      <c r="I29" s="8"/>
      <c r="J29" s="8"/>
    </row>
    <row r="30" spans="1:10" ht="33" customHeight="1">
      <c r="A30" s="7" t="s">
        <v>593</v>
      </c>
      <c r="B30" s="26" t="s">
        <v>601</v>
      </c>
      <c r="C30" s="18" t="s">
        <v>602</v>
      </c>
      <c r="D30" s="26" t="s">
        <v>582</v>
      </c>
      <c r="E30" s="27" t="s">
        <v>603</v>
      </c>
      <c r="F30" s="21"/>
      <c r="G30" s="21" t="s">
        <v>604</v>
      </c>
      <c r="H30" s="8"/>
      <c r="I30" s="8"/>
      <c r="J30" s="8"/>
    </row>
    <row r="31" spans="1:10" ht="51.75" customHeight="1">
      <c r="A31" s="7" t="s">
        <v>593</v>
      </c>
      <c r="B31" s="26" t="s">
        <v>605</v>
      </c>
      <c r="C31" s="18" t="s">
        <v>606</v>
      </c>
      <c r="D31" s="26" t="s">
        <v>582</v>
      </c>
      <c r="E31" s="21" t="s">
        <v>607</v>
      </c>
      <c r="F31" s="21" t="s">
        <v>608</v>
      </c>
      <c r="G31" s="21" t="s">
        <v>604</v>
      </c>
      <c r="H31" s="8"/>
      <c r="I31" s="8"/>
      <c r="J31" s="8"/>
    </row>
    <row r="32" spans="1:10" ht="45.75" customHeight="1">
      <c r="A32" s="7" t="s">
        <v>609</v>
      </c>
      <c r="B32" s="26" t="s">
        <v>610</v>
      </c>
      <c r="C32" s="18" t="s">
        <v>611</v>
      </c>
      <c r="D32" s="26" t="s">
        <v>582</v>
      </c>
      <c r="E32" s="48">
        <v>0.9</v>
      </c>
      <c r="F32" s="21" t="s">
        <v>587</v>
      </c>
      <c r="G32" s="48">
        <v>0.9</v>
      </c>
      <c r="H32" s="8"/>
      <c r="I32" s="8"/>
      <c r="J32" s="8"/>
    </row>
    <row r="33" spans="1:10" ht="28.5" customHeight="1">
      <c r="A33" s="7" t="s">
        <v>612</v>
      </c>
      <c r="B33" s="8" t="s">
        <v>522</v>
      </c>
      <c r="C33" s="34"/>
      <c r="D33" s="34"/>
      <c r="E33" s="34"/>
      <c r="F33" s="34"/>
      <c r="G33" s="34"/>
      <c r="H33" s="34"/>
      <c r="I33" s="34"/>
      <c r="J33" s="34"/>
    </row>
    <row r="34" spans="1:10" ht="15" customHeight="1">
      <c r="A34" s="1" t="s">
        <v>613</v>
      </c>
      <c r="B34" s="1" t="s">
        <v>613</v>
      </c>
      <c r="C34" s="1" t="s">
        <v>613</v>
      </c>
      <c r="D34" s="1" t="s">
        <v>613</v>
      </c>
      <c r="E34" s="1" t="s">
        <v>613</v>
      </c>
      <c r="F34" s="1" t="s">
        <v>613</v>
      </c>
      <c r="G34" s="1" t="s">
        <v>613</v>
      </c>
      <c r="H34" s="1" t="s">
        <v>613</v>
      </c>
      <c r="I34" s="1" t="s">
        <v>613</v>
      </c>
      <c r="J34" s="1" t="s">
        <v>613</v>
      </c>
    </row>
    <row r="35" spans="1:10" ht="15" customHeight="1">
      <c r="A35" s="1" t="s">
        <v>614</v>
      </c>
      <c r="B35" s="1" t="s">
        <v>614</v>
      </c>
      <c r="C35" s="1" t="s">
        <v>614</v>
      </c>
      <c r="D35" s="1" t="s">
        <v>614</v>
      </c>
      <c r="E35" s="1" t="s">
        <v>614</v>
      </c>
      <c r="F35" s="1" t="s">
        <v>614</v>
      </c>
      <c r="G35" s="1" t="s">
        <v>614</v>
      </c>
      <c r="H35" s="1" t="s">
        <v>614</v>
      </c>
      <c r="I35" s="1" t="s">
        <v>614</v>
      </c>
      <c r="J35" s="1" t="s">
        <v>614</v>
      </c>
    </row>
    <row r="36" spans="1:10" ht="15" customHeight="1">
      <c r="A36" s="1" t="s">
        <v>615</v>
      </c>
      <c r="B36" s="1" t="s">
        <v>615</v>
      </c>
      <c r="C36" s="1" t="s">
        <v>615</v>
      </c>
      <c r="D36" s="1" t="s">
        <v>615</v>
      </c>
      <c r="E36" s="1" t="s">
        <v>615</v>
      </c>
      <c r="F36" s="1" t="s">
        <v>615</v>
      </c>
      <c r="G36" s="1" t="s">
        <v>615</v>
      </c>
      <c r="H36" s="1" t="s">
        <v>615</v>
      </c>
      <c r="I36" s="1" t="s">
        <v>615</v>
      </c>
      <c r="J36" s="1" t="s">
        <v>615</v>
      </c>
    </row>
    <row r="37" spans="1:10" ht="15" customHeight="1">
      <c r="A37" s="1" t="s">
        <v>616</v>
      </c>
      <c r="B37" s="1" t="s">
        <v>616</v>
      </c>
      <c r="C37" s="1" t="s">
        <v>616</v>
      </c>
      <c r="D37" s="1" t="s">
        <v>616</v>
      </c>
      <c r="E37" s="1" t="s">
        <v>616</v>
      </c>
      <c r="F37" s="1" t="s">
        <v>616</v>
      </c>
      <c r="G37" s="1" t="s">
        <v>616</v>
      </c>
      <c r="H37" s="1" t="s">
        <v>616</v>
      </c>
      <c r="I37" s="1" t="s">
        <v>616</v>
      </c>
      <c r="J37" s="1" t="s">
        <v>616</v>
      </c>
    </row>
  </sheetData>
  <sheetProtection/>
  <mergeCells count="36">
    <mergeCell ref="B6:J6"/>
    <mergeCell ref="A7:I7"/>
    <mergeCell ref="C8:I8"/>
    <mergeCell ref="C9:I9"/>
    <mergeCell ref="A10:J10"/>
    <mergeCell ref="B11:F11"/>
    <mergeCell ref="G11:J11"/>
    <mergeCell ref="B12:F12"/>
    <mergeCell ref="G12:J12"/>
    <mergeCell ref="B13:F13"/>
    <mergeCell ref="G13:J13"/>
    <mergeCell ref="B14:F14"/>
    <mergeCell ref="G14:J14"/>
    <mergeCell ref="A15:J15"/>
    <mergeCell ref="E16:G16"/>
    <mergeCell ref="C18:D18"/>
    <mergeCell ref="C19:D19"/>
    <mergeCell ref="C20:D20"/>
    <mergeCell ref="C21:D21"/>
    <mergeCell ref="A22:J22"/>
    <mergeCell ref="H23:J23"/>
    <mergeCell ref="B33:J33"/>
    <mergeCell ref="A34:J34"/>
    <mergeCell ref="A35:J35"/>
    <mergeCell ref="A36:J36"/>
    <mergeCell ref="A37:J37"/>
    <mergeCell ref="A8:A9"/>
    <mergeCell ref="A16:A17"/>
    <mergeCell ref="A24:A27"/>
    <mergeCell ref="A28:A31"/>
    <mergeCell ref="B16:B17"/>
    <mergeCell ref="D24:D32"/>
    <mergeCell ref="H16:H17"/>
    <mergeCell ref="I16:I17"/>
    <mergeCell ref="J16:J17"/>
    <mergeCell ref="C16:D17"/>
  </mergeCells>
  <printOptions/>
  <pageMargins left="0.75" right="0.75" top="1" bottom="1" header="0.5" footer="0.5"/>
  <pageSetup fitToHeight="1" fitToWidth="1" horizontalDpi="300" verticalDpi="300" orientation="portrait"/>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J106"/>
  <sheetViews>
    <sheetView workbookViewId="0" topLeftCell="A1">
      <selection activeCell="L11" sqref="L11"/>
    </sheetView>
  </sheetViews>
  <sheetFormatPr defaultColWidth="8.8515625" defaultRowHeight="12.75"/>
  <cols>
    <col min="1" max="2" width="17.140625" style="0" customWidth="1"/>
    <col min="3" max="3" width="22.421875" style="0" customWidth="1"/>
    <col min="4" max="10" width="17.140625" style="0" customWidth="1"/>
  </cols>
  <sheetData>
    <row r="1" spans="1:10" ht="27.75" customHeight="1">
      <c r="A1" s="1"/>
      <c r="B1" s="2"/>
      <c r="C1" s="2"/>
      <c r="D1" s="2"/>
      <c r="E1" s="3" t="s">
        <v>617</v>
      </c>
      <c r="F1" s="2"/>
      <c r="G1" s="2"/>
      <c r="H1" s="2"/>
      <c r="I1" s="2"/>
      <c r="J1" s="2"/>
    </row>
    <row r="2" spans="1:10" ht="409.5" customHeight="1" hidden="1">
      <c r="A2" s="1"/>
      <c r="B2" s="2"/>
      <c r="C2" s="2"/>
      <c r="D2" s="2"/>
      <c r="E2" s="2"/>
      <c r="F2" s="2"/>
      <c r="G2" s="2"/>
      <c r="H2" s="2"/>
      <c r="I2" s="2"/>
      <c r="J2" s="2"/>
    </row>
    <row r="3" spans="1:10" ht="409.5" customHeight="1" hidden="1">
      <c r="A3" s="1"/>
      <c r="B3" s="2"/>
      <c r="C3" s="2"/>
      <c r="D3" s="2"/>
      <c r="E3" s="2"/>
      <c r="F3" s="2"/>
      <c r="G3" s="2"/>
      <c r="H3" s="2"/>
      <c r="I3" s="2"/>
      <c r="J3" s="2"/>
    </row>
    <row r="4" spans="1:10" ht="13.5" customHeight="1">
      <c r="A4" s="2"/>
      <c r="B4" s="2"/>
      <c r="C4" s="2"/>
      <c r="D4" s="2"/>
      <c r="E4" s="2"/>
      <c r="F4" s="2"/>
      <c r="G4" s="2"/>
      <c r="H4" s="2"/>
      <c r="I4" s="2"/>
      <c r="J4" s="30" t="s">
        <v>618</v>
      </c>
    </row>
    <row r="5" spans="1:10" ht="409.5" customHeight="1" hidden="1">
      <c r="A5" s="4" t="s">
        <v>405</v>
      </c>
      <c r="B5" s="5"/>
      <c r="C5" s="5"/>
      <c r="D5" s="5"/>
      <c r="E5" s="6"/>
      <c r="F5" s="5"/>
      <c r="G5" s="5"/>
      <c r="H5" s="5"/>
      <c r="I5" s="5"/>
      <c r="J5" s="31"/>
    </row>
    <row r="6" spans="1:10" ht="28.5" customHeight="1">
      <c r="A6" s="7" t="s">
        <v>619</v>
      </c>
      <c r="B6" s="8" t="s">
        <v>619</v>
      </c>
      <c r="C6" s="9" t="s">
        <v>620</v>
      </c>
      <c r="D6" s="10"/>
      <c r="E6" s="10"/>
      <c r="F6" s="10"/>
      <c r="G6" s="10"/>
      <c r="H6" s="10"/>
      <c r="I6" s="10"/>
      <c r="J6" s="10"/>
    </row>
    <row r="7" spans="1:10" ht="28.5" customHeight="1">
      <c r="A7" s="7" t="s">
        <v>621</v>
      </c>
      <c r="B7" s="8" t="s">
        <v>621</v>
      </c>
      <c r="C7" s="9" t="s">
        <v>622</v>
      </c>
      <c r="D7" s="10"/>
      <c r="E7" s="10"/>
      <c r="F7" s="8" t="s">
        <v>623</v>
      </c>
      <c r="G7" s="9" t="s">
        <v>527</v>
      </c>
      <c r="H7" s="10"/>
      <c r="I7" s="10"/>
      <c r="J7" s="10"/>
    </row>
    <row r="8" spans="1:10" ht="28.5" customHeight="1">
      <c r="A8" s="7" t="s">
        <v>624</v>
      </c>
      <c r="B8" s="8" t="s">
        <v>624</v>
      </c>
      <c r="C8" s="9"/>
      <c r="D8" s="8" t="s">
        <v>625</v>
      </c>
      <c r="E8" s="8" t="s">
        <v>448</v>
      </c>
      <c r="F8" s="8" t="s">
        <v>626</v>
      </c>
      <c r="G8" s="8" t="s">
        <v>627</v>
      </c>
      <c r="H8" s="8" t="s">
        <v>628</v>
      </c>
      <c r="I8" s="8" t="s">
        <v>629</v>
      </c>
      <c r="J8" s="8" t="s">
        <v>629</v>
      </c>
    </row>
    <row r="9" spans="1:10" ht="28.5" customHeight="1">
      <c r="A9" s="7" t="s">
        <v>624</v>
      </c>
      <c r="B9" s="8" t="s">
        <v>624</v>
      </c>
      <c r="C9" s="9" t="s">
        <v>630</v>
      </c>
      <c r="D9" s="11">
        <v>264335.75</v>
      </c>
      <c r="E9" s="12">
        <v>264335.75</v>
      </c>
      <c r="F9" s="12">
        <v>264335.75</v>
      </c>
      <c r="G9" s="13">
        <v>100</v>
      </c>
      <c r="H9" s="14">
        <f>F9/E9</f>
        <v>1</v>
      </c>
      <c r="I9" s="32">
        <v>100</v>
      </c>
      <c r="J9" s="33"/>
    </row>
    <row r="10" spans="1:10" ht="28.5" customHeight="1">
      <c r="A10" s="7" t="s">
        <v>624</v>
      </c>
      <c r="B10" s="8" t="s">
        <v>624</v>
      </c>
      <c r="C10" s="9" t="s">
        <v>631</v>
      </c>
      <c r="D10" s="11">
        <v>264335.75</v>
      </c>
      <c r="E10" s="11">
        <v>264335.75</v>
      </c>
      <c r="F10" s="11">
        <v>264335.75</v>
      </c>
      <c r="G10" s="13" t="s">
        <v>452</v>
      </c>
      <c r="H10" s="14">
        <f>F10/E10</f>
        <v>1</v>
      </c>
      <c r="I10" s="32" t="s">
        <v>452</v>
      </c>
      <c r="J10" s="33" t="s">
        <v>452</v>
      </c>
    </row>
    <row r="11" spans="1:10" ht="28.5" customHeight="1">
      <c r="A11" s="7" t="s">
        <v>624</v>
      </c>
      <c r="B11" s="8" t="s">
        <v>624</v>
      </c>
      <c r="C11" s="9" t="s">
        <v>632</v>
      </c>
      <c r="D11" s="12">
        <v>0</v>
      </c>
      <c r="E11" s="12">
        <v>0</v>
      </c>
      <c r="F11" s="12">
        <v>0</v>
      </c>
      <c r="G11" s="13" t="s">
        <v>452</v>
      </c>
      <c r="H11" s="14"/>
      <c r="I11" s="32" t="s">
        <v>452</v>
      </c>
      <c r="J11" s="33" t="s">
        <v>452</v>
      </c>
    </row>
    <row r="12" spans="1:10" ht="28.5" customHeight="1">
      <c r="A12" s="7" t="s">
        <v>624</v>
      </c>
      <c r="B12" s="8" t="s">
        <v>624</v>
      </c>
      <c r="C12" s="9" t="s">
        <v>633</v>
      </c>
      <c r="D12" s="8" t="s">
        <v>452</v>
      </c>
      <c r="E12" s="8" t="s">
        <v>452</v>
      </c>
      <c r="F12" s="8" t="s">
        <v>452</v>
      </c>
      <c r="G12" s="8" t="s">
        <v>452</v>
      </c>
      <c r="H12" s="15" t="s">
        <v>587</v>
      </c>
      <c r="I12" s="8" t="s">
        <v>452</v>
      </c>
      <c r="J12" s="34" t="s">
        <v>452</v>
      </c>
    </row>
    <row r="13" spans="1:10" ht="28.5" customHeight="1">
      <c r="A13" s="16" t="s">
        <v>634</v>
      </c>
      <c r="B13" s="8" t="s">
        <v>635</v>
      </c>
      <c r="C13" s="8" t="s">
        <v>635</v>
      </c>
      <c r="D13" s="8" t="s">
        <v>635</v>
      </c>
      <c r="E13" s="8" t="s">
        <v>635</v>
      </c>
      <c r="F13" s="8" t="s">
        <v>538</v>
      </c>
      <c r="G13" s="8" t="s">
        <v>538</v>
      </c>
      <c r="H13" s="8" t="s">
        <v>538</v>
      </c>
      <c r="I13" s="8" t="s">
        <v>538</v>
      </c>
      <c r="J13" s="8" t="s">
        <v>538</v>
      </c>
    </row>
    <row r="14" spans="1:10" ht="75" customHeight="1">
      <c r="A14" s="17" t="s">
        <v>634</v>
      </c>
      <c r="B14" s="18" t="s">
        <v>636</v>
      </c>
      <c r="C14" s="19"/>
      <c r="D14" s="19"/>
      <c r="E14" s="19"/>
      <c r="F14" s="19"/>
      <c r="G14" s="18" t="s">
        <v>636</v>
      </c>
      <c r="H14" s="19"/>
      <c r="I14" s="19"/>
      <c r="J14" s="19"/>
    </row>
    <row r="15" spans="1:10" ht="28.5" customHeight="1">
      <c r="A15" s="7" t="s">
        <v>637</v>
      </c>
      <c r="B15" s="8" t="s">
        <v>637</v>
      </c>
      <c r="C15" s="8" t="s">
        <v>637</v>
      </c>
      <c r="D15" s="8" t="s">
        <v>638</v>
      </c>
      <c r="E15" s="8" t="s">
        <v>638</v>
      </c>
      <c r="F15" s="8" t="s">
        <v>638</v>
      </c>
      <c r="G15" s="8" t="s">
        <v>577</v>
      </c>
      <c r="H15" s="8" t="s">
        <v>627</v>
      </c>
      <c r="I15" s="8" t="s">
        <v>629</v>
      </c>
      <c r="J15" s="26" t="s">
        <v>639</v>
      </c>
    </row>
    <row r="16" spans="1:10" ht="28.5" customHeight="1">
      <c r="A16" s="7" t="s">
        <v>571</v>
      </c>
      <c r="B16" s="8" t="s">
        <v>572</v>
      </c>
      <c r="C16" s="8" t="s">
        <v>573</v>
      </c>
      <c r="D16" s="8" t="s">
        <v>574</v>
      </c>
      <c r="E16" s="8" t="s">
        <v>575</v>
      </c>
      <c r="F16" s="8" t="s">
        <v>576</v>
      </c>
      <c r="G16" s="8" t="s">
        <v>577</v>
      </c>
      <c r="H16" s="8" t="s">
        <v>627</v>
      </c>
      <c r="I16" s="8" t="s">
        <v>629</v>
      </c>
      <c r="J16" s="26" t="s">
        <v>639</v>
      </c>
    </row>
    <row r="17" spans="1:10" ht="33" customHeight="1">
      <c r="A17" s="7" t="s">
        <v>579</v>
      </c>
      <c r="B17" s="8" t="s">
        <v>580</v>
      </c>
      <c r="C17" s="18" t="s">
        <v>640</v>
      </c>
      <c r="D17" s="20" t="s">
        <v>641</v>
      </c>
      <c r="E17" s="21">
        <v>100</v>
      </c>
      <c r="F17" s="21" t="s">
        <v>587</v>
      </c>
      <c r="G17" s="22">
        <v>1</v>
      </c>
      <c r="H17" s="23">
        <v>20</v>
      </c>
      <c r="I17" s="23">
        <v>20</v>
      </c>
      <c r="J17" s="24"/>
    </row>
    <row r="18" spans="1:10" ht="66" customHeight="1">
      <c r="A18" s="7" t="s">
        <v>579</v>
      </c>
      <c r="B18" s="8" t="s">
        <v>584</v>
      </c>
      <c r="C18" s="18" t="s">
        <v>642</v>
      </c>
      <c r="D18" s="20" t="s">
        <v>641</v>
      </c>
      <c r="E18" s="21">
        <v>90</v>
      </c>
      <c r="F18" s="21" t="s">
        <v>587</v>
      </c>
      <c r="G18" s="22">
        <v>0.9</v>
      </c>
      <c r="H18" s="23">
        <v>10</v>
      </c>
      <c r="I18" s="23">
        <v>10</v>
      </c>
      <c r="J18" s="24"/>
    </row>
    <row r="19" spans="1:10" ht="28.5" customHeight="1">
      <c r="A19" s="7" t="s">
        <v>579</v>
      </c>
      <c r="B19" s="8" t="s">
        <v>589</v>
      </c>
      <c r="C19" s="24" t="s">
        <v>643</v>
      </c>
      <c r="D19" s="20" t="s">
        <v>641</v>
      </c>
      <c r="E19" s="21">
        <v>100</v>
      </c>
      <c r="F19" s="21" t="s">
        <v>587</v>
      </c>
      <c r="G19" s="22">
        <v>1</v>
      </c>
      <c r="H19" s="23">
        <v>20</v>
      </c>
      <c r="I19" s="23">
        <v>20</v>
      </c>
      <c r="J19" s="24"/>
    </row>
    <row r="20" spans="1:10" ht="28.5" customHeight="1">
      <c r="A20" s="7" t="s">
        <v>579</v>
      </c>
      <c r="B20" s="8" t="s">
        <v>591</v>
      </c>
      <c r="C20" s="24" t="s">
        <v>644</v>
      </c>
      <c r="D20" s="20" t="s">
        <v>641</v>
      </c>
      <c r="E20" s="25">
        <v>264335.75</v>
      </c>
      <c r="F20" s="21" t="s">
        <v>597</v>
      </c>
      <c r="G20" s="25">
        <v>264335.75</v>
      </c>
      <c r="H20" s="23">
        <v>20</v>
      </c>
      <c r="I20" s="23">
        <v>20</v>
      </c>
      <c r="J20" s="24"/>
    </row>
    <row r="21" spans="1:10" ht="28.5" customHeight="1">
      <c r="A21" s="7" t="s">
        <v>593</v>
      </c>
      <c r="B21" s="8" t="s">
        <v>645</v>
      </c>
      <c r="C21" s="24" t="s">
        <v>595</v>
      </c>
      <c r="D21" s="20" t="s">
        <v>641</v>
      </c>
      <c r="E21" s="21" t="s">
        <v>596</v>
      </c>
      <c r="F21" s="21" t="s">
        <v>597</v>
      </c>
      <c r="G21" s="22">
        <v>1</v>
      </c>
      <c r="H21" s="23">
        <v>10</v>
      </c>
      <c r="I21" s="23">
        <v>10</v>
      </c>
      <c r="J21" s="24"/>
    </row>
    <row r="22" spans="1:10" ht="69" customHeight="1">
      <c r="A22" s="7" t="s">
        <v>593</v>
      </c>
      <c r="B22" s="8" t="s">
        <v>646</v>
      </c>
      <c r="C22" s="18" t="s">
        <v>647</v>
      </c>
      <c r="D22" s="20" t="s">
        <v>641</v>
      </c>
      <c r="E22" s="21" t="s">
        <v>648</v>
      </c>
      <c r="F22" s="21" t="s">
        <v>608</v>
      </c>
      <c r="G22" s="21" t="s">
        <v>604</v>
      </c>
      <c r="H22" s="23">
        <v>10</v>
      </c>
      <c r="I22" s="23">
        <v>10</v>
      </c>
      <c r="J22" s="24"/>
    </row>
    <row r="23" spans="1:10" ht="28.5" customHeight="1">
      <c r="A23" s="7" t="s">
        <v>593</v>
      </c>
      <c r="B23" s="8" t="s">
        <v>649</v>
      </c>
      <c r="C23" s="24"/>
      <c r="D23" s="20" t="s">
        <v>641</v>
      </c>
      <c r="E23" s="21"/>
      <c r="F23" s="21"/>
      <c r="G23" s="21"/>
      <c r="H23" s="23"/>
      <c r="I23" s="23"/>
      <c r="J23" s="24"/>
    </row>
    <row r="24" spans="1:10" ht="41.25" customHeight="1">
      <c r="A24" s="7" t="s">
        <v>593</v>
      </c>
      <c r="B24" s="8" t="s">
        <v>650</v>
      </c>
      <c r="C24" s="18" t="s">
        <v>606</v>
      </c>
      <c r="D24" s="20" t="s">
        <v>641</v>
      </c>
      <c r="E24" s="21" t="s">
        <v>607</v>
      </c>
      <c r="F24" s="21" t="s">
        <v>608</v>
      </c>
      <c r="G24" s="21" t="s">
        <v>604</v>
      </c>
      <c r="H24" s="23">
        <v>10</v>
      </c>
      <c r="I24" s="23">
        <v>10</v>
      </c>
      <c r="J24" s="24"/>
    </row>
    <row r="25" spans="1:10" ht="42.75" customHeight="1">
      <c r="A25" s="7" t="s">
        <v>609</v>
      </c>
      <c r="B25" s="26" t="s">
        <v>651</v>
      </c>
      <c r="C25" s="24" t="s">
        <v>652</v>
      </c>
      <c r="D25" s="20" t="s">
        <v>641</v>
      </c>
      <c r="E25" s="21">
        <v>85</v>
      </c>
      <c r="F25" s="21" t="s">
        <v>587</v>
      </c>
      <c r="G25" s="27" t="s">
        <v>653</v>
      </c>
      <c r="H25" s="24"/>
      <c r="I25" s="24"/>
      <c r="J25" s="24"/>
    </row>
    <row r="26" spans="1:10" ht="28.5" customHeight="1">
      <c r="A26" s="7" t="s">
        <v>654</v>
      </c>
      <c r="B26" s="8" t="s">
        <v>654</v>
      </c>
      <c r="C26" s="8" t="s">
        <v>654</v>
      </c>
      <c r="D26" s="9" t="s">
        <v>522</v>
      </c>
      <c r="E26" s="10"/>
      <c r="F26" s="10"/>
      <c r="G26" s="10"/>
      <c r="H26" s="10"/>
      <c r="I26" s="10"/>
      <c r="J26" s="10"/>
    </row>
    <row r="27" spans="1:10" ht="28.5" customHeight="1">
      <c r="A27" s="7" t="s">
        <v>655</v>
      </c>
      <c r="B27" s="8" t="s">
        <v>655</v>
      </c>
      <c r="C27" s="8" t="s">
        <v>655</v>
      </c>
      <c r="D27" s="8" t="s">
        <v>655</v>
      </c>
      <c r="E27" s="8" t="s">
        <v>655</v>
      </c>
      <c r="F27" s="8" t="s">
        <v>655</v>
      </c>
      <c r="G27" s="8" t="s">
        <v>655</v>
      </c>
      <c r="H27" s="8" t="s">
        <v>656</v>
      </c>
      <c r="I27" s="8">
        <v>100</v>
      </c>
      <c r="J27" s="34" t="s">
        <v>657</v>
      </c>
    </row>
    <row r="28" spans="1:10" ht="14.25" customHeight="1">
      <c r="A28" s="1" t="s">
        <v>613</v>
      </c>
      <c r="B28" s="1" t="s">
        <v>613</v>
      </c>
      <c r="C28" s="1" t="s">
        <v>613</v>
      </c>
      <c r="D28" s="1" t="s">
        <v>613</v>
      </c>
      <c r="E28" s="1" t="s">
        <v>613</v>
      </c>
      <c r="F28" s="1" t="s">
        <v>613</v>
      </c>
      <c r="G28" s="1" t="s">
        <v>613</v>
      </c>
      <c r="H28" s="1" t="s">
        <v>613</v>
      </c>
      <c r="I28" s="1" t="s">
        <v>613</v>
      </c>
      <c r="J28" s="1" t="s">
        <v>613</v>
      </c>
    </row>
    <row r="29" spans="1:10" ht="14.25" customHeight="1">
      <c r="A29" s="1" t="s">
        <v>614</v>
      </c>
      <c r="B29" s="1" t="s">
        <v>614</v>
      </c>
      <c r="C29" s="1" t="s">
        <v>614</v>
      </c>
      <c r="D29" s="1" t="s">
        <v>614</v>
      </c>
      <c r="E29" s="1" t="s">
        <v>614</v>
      </c>
      <c r="F29" s="1" t="s">
        <v>614</v>
      </c>
      <c r="G29" s="1" t="s">
        <v>614</v>
      </c>
      <c r="H29" s="1" t="s">
        <v>614</v>
      </c>
      <c r="I29" s="1" t="s">
        <v>614</v>
      </c>
      <c r="J29" s="1" t="s">
        <v>614</v>
      </c>
    </row>
    <row r="30" spans="1:10" ht="14.25" customHeight="1">
      <c r="A30" s="1" t="s">
        <v>615</v>
      </c>
      <c r="B30" s="1" t="s">
        <v>615</v>
      </c>
      <c r="C30" s="1" t="s">
        <v>615</v>
      </c>
      <c r="D30" s="1" t="s">
        <v>615</v>
      </c>
      <c r="E30" s="1" t="s">
        <v>615</v>
      </c>
      <c r="F30" s="1" t="s">
        <v>615</v>
      </c>
      <c r="G30" s="1" t="s">
        <v>615</v>
      </c>
      <c r="H30" s="1" t="s">
        <v>615</v>
      </c>
      <c r="I30" s="1" t="s">
        <v>615</v>
      </c>
      <c r="J30" s="1" t="s">
        <v>615</v>
      </c>
    </row>
    <row r="31" spans="1:10" ht="14.25" customHeight="1">
      <c r="A31" s="1" t="s">
        <v>658</v>
      </c>
      <c r="B31" s="1" t="s">
        <v>658</v>
      </c>
      <c r="C31" s="1" t="s">
        <v>658</v>
      </c>
      <c r="D31" s="1" t="s">
        <v>658</v>
      </c>
      <c r="E31" s="1" t="s">
        <v>658</v>
      </c>
      <c r="F31" s="1" t="s">
        <v>658</v>
      </c>
      <c r="G31" s="1" t="s">
        <v>658</v>
      </c>
      <c r="H31" s="1" t="s">
        <v>658</v>
      </c>
      <c r="I31" s="1" t="s">
        <v>658</v>
      </c>
      <c r="J31" s="1" t="s">
        <v>658</v>
      </c>
    </row>
    <row r="32" spans="1:10" ht="14.25" customHeight="1">
      <c r="A32" s="1" t="s">
        <v>659</v>
      </c>
      <c r="B32" s="1" t="s">
        <v>659</v>
      </c>
      <c r="C32" s="1" t="s">
        <v>659</v>
      </c>
      <c r="D32" s="1" t="s">
        <v>659</v>
      </c>
      <c r="E32" s="1" t="s">
        <v>659</v>
      </c>
      <c r="F32" s="1" t="s">
        <v>659</v>
      </c>
      <c r="G32" s="1" t="s">
        <v>659</v>
      </c>
      <c r="H32" s="1" t="s">
        <v>659</v>
      </c>
      <c r="I32" s="1" t="s">
        <v>659</v>
      </c>
      <c r="J32" s="1" t="s">
        <v>659</v>
      </c>
    </row>
    <row r="33" spans="1:10" ht="14.25" customHeight="1">
      <c r="A33" s="1" t="s">
        <v>660</v>
      </c>
      <c r="B33" s="1" t="s">
        <v>660</v>
      </c>
      <c r="C33" s="1" t="s">
        <v>660</v>
      </c>
      <c r="D33" s="1" t="s">
        <v>660</v>
      </c>
      <c r="E33" s="1" t="s">
        <v>660</v>
      </c>
      <c r="F33" s="1" t="s">
        <v>660</v>
      </c>
      <c r="G33" s="1" t="s">
        <v>660</v>
      </c>
      <c r="H33" s="1" t="s">
        <v>660</v>
      </c>
      <c r="I33" s="1" t="s">
        <v>660</v>
      </c>
      <c r="J33" s="1" t="s">
        <v>660</v>
      </c>
    </row>
    <row r="34" spans="1:10" ht="14.25" customHeight="1">
      <c r="A34" s="1" t="s">
        <v>661</v>
      </c>
      <c r="B34" s="1" t="s">
        <v>661</v>
      </c>
      <c r="C34" s="1" t="s">
        <v>661</v>
      </c>
      <c r="D34" s="1" t="s">
        <v>661</v>
      </c>
      <c r="E34" s="1" t="s">
        <v>661</v>
      </c>
      <c r="F34" s="1" t="s">
        <v>661</v>
      </c>
      <c r="G34" s="1" t="s">
        <v>661</v>
      </c>
      <c r="H34" s="1" t="s">
        <v>661</v>
      </c>
      <c r="I34" s="1" t="s">
        <v>661</v>
      </c>
      <c r="J34" s="1" t="s">
        <v>661</v>
      </c>
    </row>
    <row r="37" spans="1:10" ht="27.75" customHeight="1">
      <c r="A37" s="1"/>
      <c r="B37" s="2"/>
      <c r="C37" s="2"/>
      <c r="D37" s="2"/>
      <c r="E37" s="3" t="s">
        <v>617</v>
      </c>
      <c r="F37" s="2"/>
      <c r="G37" s="2"/>
      <c r="H37" s="2"/>
      <c r="I37" s="2"/>
      <c r="J37" s="2"/>
    </row>
    <row r="38" spans="1:10" ht="409.5" customHeight="1" hidden="1">
      <c r="A38" s="1"/>
      <c r="B38" s="2"/>
      <c r="C38" s="2"/>
      <c r="D38" s="2"/>
      <c r="E38" s="2"/>
      <c r="F38" s="2"/>
      <c r="G38" s="2"/>
      <c r="H38" s="2"/>
      <c r="I38" s="2"/>
      <c r="J38" s="2"/>
    </row>
    <row r="39" spans="1:10" ht="409.5" customHeight="1" hidden="1">
      <c r="A39" s="1"/>
      <c r="B39" s="2"/>
      <c r="C39" s="2"/>
      <c r="D39" s="2"/>
      <c r="E39" s="2"/>
      <c r="F39" s="2"/>
      <c r="G39" s="2"/>
      <c r="H39" s="2"/>
      <c r="I39" s="2"/>
      <c r="J39" s="2"/>
    </row>
    <row r="40" spans="1:10" ht="13.5" customHeight="1">
      <c r="A40" s="2"/>
      <c r="B40" s="2"/>
      <c r="C40" s="2"/>
      <c r="D40" s="2"/>
      <c r="E40" s="2"/>
      <c r="F40" s="2"/>
      <c r="G40" s="2"/>
      <c r="H40" s="2"/>
      <c r="I40" s="2"/>
      <c r="J40" s="30" t="s">
        <v>618</v>
      </c>
    </row>
    <row r="41" spans="1:10" ht="409.5" customHeight="1" hidden="1">
      <c r="A41" s="4" t="s">
        <v>405</v>
      </c>
      <c r="B41" s="5"/>
      <c r="C41" s="5"/>
      <c r="D41" s="5"/>
      <c r="E41" s="6"/>
      <c r="F41" s="5"/>
      <c r="G41" s="5"/>
      <c r="H41" s="5"/>
      <c r="I41" s="5"/>
      <c r="J41" s="31"/>
    </row>
    <row r="42" spans="1:10" ht="28.5" customHeight="1">
      <c r="A42" s="7" t="s">
        <v>619</v>
      </c>
      <c r="B42" s="8" t="s">
        <v>619</v>
      </c>
      <c r="C42" s="9" t="s">
        <v>662</v>
      </c>
      <c r="D42" s="10"/>
      <c r="E42" s="10"/>
      <c r="F42" s="10"/>
      <c r="G42" s="10"/>
      <c r="H42" s="10"/>
      <c r="I42" s="10"/>
      <c r="J42" s="10"/>
    </row>
    <row r="43" spans="1:10" ht="28.5" customHeight="1">
      <c r="A43" s="7" t="s">
        <v>621</v>
      </c>
      <c r="B43" s="8" t="s">
        <v>621</v>
      </c>
      <c r="C43" s="9" t="s">
        <v>622</v>
      </c>
      <c r="D43" s="10"/>
      <c r="E43" s="10"/>
      <c r="F43" s="8" t="s">
        <v>623</v>
      </c>
      <c r="G43" s="9" t="s">
        <v>527</v>
      </c>
      <c r="H43" s="10"/>
      <c r="I43" s="10"/>
      <c r="J43" s="10"/>
    </row>
    <row r="44" spans="1:10" ht="28.5" customHeight="1">
      <c r="A44" s="7" t="s">
        <v>624</v>
      </c>
      <c r="B44" s="8" t="s">
        <v>624</v>
      </c>
      <c r="C44" s="9"/>
      <c r="D44" s="8" t="s">
        <v>625</v>
      </c>
      <c r="E44" s="8" t="s">
        <v>448</v>
      </c>
      <c r="F44" s="8" t="s">
        <v>626</v>
      </c>
      <c r="G44" s="8" t="s">
        <v>627</v>
      </c>
      <c r="H44" s="8" t="s">
        <v>628</v>
      </c>
      <c r="I44" s="8" t="s">
        <v>629</v>
      </c>
      <c r="J44" s="8" t="s">
        <v>629</v>
      </c>
    </row>
    <row r="45" spans="1:10" ht="28.5" customHeight="1">
      <c r="A45" s="7" t="s">
        <v>624</v>
      </c>
      <c r="B45" s="8" t="s">
        <v>624</v>
      </c>
      <c r="C45" s="9" t="s">
        <v>630</v>
      </c>
      <c r="D45" s="12">
        <v>136800</v>
      </c>
      <c r="E45" s="12">
        <v>136800</v>
      </c>
      <c r="F45" s="12">
        <v>136800</v>
      </c>
      <c r="G45" s="12">
        <v>100</v>
      </c>
      <c r="H45" s="14">
        <f>F45/E45</f>
        <v>1</v>
      </c>
      <c r="I45" s="32">
        <v>95</v>
      </c>
      <c r="J45" s="33"/>
    </row>
    <row r="46" spans="1:10" ht="28.5" customHeight="1">
      <c r="A46" s="7" t="s">
        <v>624</v>
      </c>
      <c r="B46" s="8" t="s">
        <v>624</v>
      </c>
      <c r="C46" s="9" t="s">
        <v>631</v>
      </c>
      <c r="D46" s="12">
        <v>136800</v>
      </c>
      <c r="E46" s="12">
        <v>136800</v>
      </c>
      <c r="F46" s="12">
        <v>136800</v>
      </c>
      <c r="G46" s="12" t="s">
        <v>452</v>
      </c>
      <c r="H46" s="14">
        <f>F46/E46</f>
        <v>1</v>
      </c>
      <c r="I46" s="32" t="s">
        <v>452</v>
      </c>
      <c r="J46" s="33" t="s">
        <v>452</v>
      </c>
    </row>
    <row r="47" spans="1:10" ht="28.5" customHeight="1">
      <c r="A47" s="7" t="s">
        <v>624</v>
      </c>
      <c r="B47" s="8" t="s">
        <v>624</v>
      </c>
      <c r="C47" s="9" t="s">
        <v>632</v>
      </c>
      <c r="D47" s="12">
        <v>0</v>
      </c>
      <c r="E47" s="12">
        <v>0</v>
      </c>
      <c r="F47" s="12">
        <v>0</v>
      </c>
      <c r="G47" s="12" t="s">
        <v>452</v>
      </c>
      <c r="H47" s="14"/>
      <c r="I47" s="32" t="s">
        <v>452</v>
      </c>
      <c r="J47" s="33" t="s">
        <v>452</v>
      </c>
    </row>
    <row r="48" spans="1:10" ht="28.5" customHeight="1">
      <c r="A48" s="7" t="s">
        <v>624</v>
      </c>
      <c r="B48" s="8" t="s">
        <v>624</v>
      </c>
      <c r="C48" s="9" t="s">
        <v>633</v>
      </c>
      <c r="D48" s="8" t="s">
        <v>452</v>
      </c>
      <c r="E48" s="8" t="s">
        <v>452</v>
      </c>
      <c r="F48" s="8" t="s">
        <v>452</v>
      </c>
      <c r="G48" s="8" t="s">
        <v>452</v>
      </c>
      <c r="H48" s="15" t="s">
        <v>587</v>
      </c>
      <c r="I48" s="8" t="s">
        <v>452</v>
      </c>
      <c r="J48" s="34" t="s">
        <v>452</v>
      </c>
    </row>
    <row r="49" spans="1:10" ht="28.5" customHeight="1">
      <c r="A49" s="16" t="s">
        <v>634</v>
      </c>
      <c r="B49" s="8" t="s">
        <v>635</v>
      </c>
      <c r="C49" s="8" t="s">
        <v>635</v>
      </c>
      <c r="D49" s="8" t="s">
        <v>635</v>
      </c>
      <c r="E49" s="8" t="s">
        <v>635</v>
      </c>
      <c r="F49" s="8" t="s">
        <v>538</v>
      </c>
      <c r="G49" s="8" t="s">
        <v>538</v>
      </c>
      <c r="H49" s="8" t="s">
        <v>538</v>
      </c>
      <c r="I49" s="8" t="s">
        <v>538</v>
      </c>
      <c r="J49" s="8" t="s">
        <v>538</v>
      </c>
    </row>
    <row r="50" spans="1:10" ht="87" customHeight="1">
      <c r="A50" s="17" t="s">
        <v>634</v>
      </c>
      <c r="B50" s="18" t="s">
        <v>663</v>
      </c>
      <c r="C50" s="28"/>
      <c r="D50" s="28"/>
      <c r="E50" s="28"/>
      <c r="F50" s="28"/>
      <c r="G50" s="18" t="s">
        <v>663</v>
      </c>
      <c r="H50" s="28"/>
      <c r="I50" s="28"/>
      <c r="J50" s="28"/>
    </row>
    <row r="51" spans="1:10" ht="28.5" customHeight="1">
      <c r="A51" s="7" t="s">
        <v>637</v>
      </c>
      <c r="B51" s="8" t="s">
        <v>637</v>
      </c>
      <c r="C51" s="8" t="s">
        <v>637</v>
      </c>
      <c r="D51" s="8" t="s">
        <v>638</v>
      </c>
      <c r="E51" s="8" t="s">
        <v>638</v>
      </c>
      <c r="F51" s="8" t="s">
        <v>638</v>
      </c>
      <c r="G51" s="8" t="s">
        <v>577</v>
      </c>
      <c r="H51" s="8" t="s">
        <v>627</v>
      </c>
      <c r="I51" s="8" t="s">
        <v>629</v>
      </c>
      <c r="J51" s="26" t="s">
        <v>639</v>
      </c>
    </row>
    <row r="52" spans="1:10" ht="28.5" customHeight="1">
      <c r="A52" s="7" t="s">
        <v>571</v>
      </c>
      <c r="B52" s="8" t="s">
        <v>572</v>
      </c>
      <c r="C52" s="8" t="s">
        <v>573</v>
      </c>
      <c r="D52" s="8" t="s">
        <v>574</v>
      </c>
      <c r="E52" s="8" t="s">
        <v>575</v>
      </c>
      <c r="F52" s="8" t="s">
        <v>576</v>
      </c>
      <c r="G52" s="8" t="s">
        <v>577</v>
      </c>
      <c r="H52" s="8" t="s">
        <v>627</v>
      </c>
      <c r="I52" s="8" t="s">
        <v>629</v>
      </c>
      <c r="J52" s="26" t="s">
        <v>639</v>
      </c>
    </row>
    <row r="53" spans="1:10" ht="33" customHeight="1">
      <c r="A53" s="7" t="s">
        <v>579</v>
      </c>
      <c r="B53" s="8" t="s">
        <v>580</v>
      </c>
      <c r="C53" s="24" t="s">
        <v>664</v>
      </c>
      <c r="D53" s="20" t="s">
        <v>641</v>
      </c>
      <c r="E53" s="21">
        <v>19</v>
      </c>
      <c r="F53" s="21" t="s">
        <v>583</v>
      </c>
      <c r="G53" s="22">
        <v>1</v>
      </c>
      <c r="H53" s="23">
        <v>10</v>
      </c>
      <c r="I53" s="23">
        <v>10</v>
      </c>
      <c r="J53" s="24"/>
    </row>
    <row r="54" spans="1:10" ht="66" customHeight="1">
      <c r="A54" s="7" t="s">
        <v>579</v>
      </c>
      <c r="B54" s="8" t="s">
        <v>584</v>
      </c>
      <c r="C54" s="24" t="s">
        <v>643</v>
      </c>
      <c r="D54" s="20"/>
      <c r="E54" s="21">
        <v>100</v>
      </c>
      <c r="F54" s="21" t="s">
        <v>587</v>
      </c>
      <c r="G54" s="22">
        <v>1</v>
      </c>
      <c r="H54" s="23">
        <v>10</v>
      </c>
      <c r="I54" s="23">
        <v>10</v>
      </c>
      <c r="J54" s="24"/>
    </row>
    <row r="55" spans="1:10" ht="28.5" customHeight="1">
      <c r="A55" s="7" t="s">
        <v>579</v>
      </c>
      <c r="B55" s="8" t="s">
        <v>589</v>
      </c>
      <c r="C55" s="24" t="s">
        <v>665</v>
      </c>
      <c r="D55" s="20"/>
      <c r="E55" s="21">
        <v>100</v>
      </c>
      <c r="F55" s="21" t="s">
        <v>587</v>
      </c>
      <c r="G55" s="22">
        <v>1</v>
      </c>
      <c r="H55" s="23">
        <v>10</v>
      </c>
      <c r="I55" s="23">
        <v>10</v>
      </c>
      <c r="J55" s="24"/>
    </row>
    <row r="56" spans="1:10" ht="28.5" customHeight="1">
      <c r="A56" s="7" t="s">
        <v>579</v>
      </c>
      <c r="B56" s="8" t="s">
        <v>591</v>
      </c>
      <c r="C56" s="24" t="s">
        <v>666</v>
      </c>
      <c r="D56" s="20"/>
      <c r="E56" s="21">
        <v>600</v>
      </c>
      <c r="F56" s="21" t="s">
        <v>667</v>
      </c>
      <c r="G56" s="22">
        <v>1</v>
      </c>
      <c r="H56" s="23">
        <v>20</v>
      </c>
      <c r="I56" s="23">
        <v>20</v>
      </c>
      <c r="J56" s="24"/>
    </row>
    <row r="57" spans="1:10" ht="28.5" customHeight="1">
      <c r="A57" s="7" t="s">
        <v>593</v>
      </c>
      <c r="B57" s="8" t="s">
        <v>645</v>
      </c>
      <c r="C57" s="24" t="s">
        <v>595</v>
      </c>
      <c r="D57" s="20"/>
      <c r="E57" s="21" t="s">
        <v>596</v>
      </c>
      <c r="F57" s="21" t="s">
        <v>597</v>
      </c>
      <c r="G57" s="29">
        <v>1</v>
      </c>
      <c r="H57" s="23">
        <v>20</v>
      </c>
      <c r="I57" s="23">
        <v>15</v>
      </c>
      <c r="J57" s="18"/>
    </row>
    <row r="58" spans="1:10" ht="60" customHeight="1">
      <c r="A58" s="7" t="s">
        <v>593</v>
      </c>
      <c r="B58" s="8" t="s">
        <v>646</v>
      </c>
      <c r="C58" s="18" t="s">
        <v>668</v>
      </c>
      <c r="D58" s="20"/>
      <c r="E58" s="21" t="s">
        <v>669</v>
      </c>
      <c r="F58" s="21" t="s">
        <v>587</v>
      </c>
      <c r="G58" s="22">
        <v>1</v>
      </c>
      <c r="H58" s="23">
        <v>10</v>
      </c>
      <c r="I58" s="23">
        <v>10</v>
      </c>
      <c r="J58" s="24"/>
    </row>
    <row r="59" spans="1:10" ht="28.5" customHeight="1">
      <c r="A59" s="7" t="s">
        <v>593</v>
      </c>
      <c r="B59" s="8" t="s">
        <v>649</v>
      </c>
      <c r="C59" s="24"/>
      <c r="D59" s="20"/>
      <c r="E59" s="21"/>
      <c r="F59" s="21"/>
      <c r="G59" s="21"/>
      <c r="H59" s="23"/>
      <c r="I59" s="23"/>
      <c r="J59" s="24"/>
    </row>
    <row r="60" spans="1:10" ht="41.25" customHeight="1">
      <c r="A60" s="7" t="s">
        <v>593</v>
      </c>
      <c r="B60" s="8" t="s">
        <v>650</v>
      </c>
      <c r="C60" s="18" t="s">
        <v>670</v>
      </c>
      <c r="D60" s="20"/>
      <c r="E60" s="21" t="s">
        <v>671</v>
      </c>
      <c r="F60" s="21" t="s">
        <v>587</v>
      </c>
      <c r="G60" s="22">
        <v>1</v>
      </c>
      <c r="H60" s="23">
        <v>10</v>
      </c>
      <c r="I60" s="23">
        <v>10</v>
      </c>
      <c r="J60" s="24"/>
    </row>
    <row r="61" spans="1:10" ht="42.75" customHeight="1">
      <c r="A61" s="7" t="s">
        <v>609</v>
      </c>
      <c r="B61" s="26" t="s">
        <v>651</v>
      </c>
      <c r="C61" s="24" t="s">
        <v>672</v>
      </c>
      <c r="D61" s="20"/>
      <c r="E61" s="21">
        <v>95</v>
      </c>
      <c r="F61" s="21" t="s">
        <v>587</v>
      </c>
      <c r="G61" s="22">
        <v>0.95</v>
      </c>
      <c r="H61" s="23">
        <v>10</v>
      </c>
      <c r="I61" s="23">
        <v>10</v>
      </c>
      <c r="J61" s="24"/>
    </row>
    <row r="62" spans="1:10" ht="28.5" customHeight="1">
      <c r="A62" s="7" t="s">
        <v>654</v>
      </c>
      <c r="B62" s="8" t="s">
        <v>654</v>
      </c>
      <c r="C62" s="8" t="s">
        <v>654</v>
      </c>
      <c r="D62" s="9" t="s">
        <v>522</v>
      </c>
      <c r="E62" s="10"/>
      <c r="F62" s="10"/>
      <c r="G62" s="10"/>
      <c r="H62" s="10"/>
      <c r="I62" s="10"/>
      <c r="J62" s="10"/>
    </row>
    <row r="63" spans="1:10" ht="28.5" customHeight="1">
      <c r="A63" s="7" t="s">
        <v>655</v>
      </c>
      <c r="B63" s="8" t="s">
        <v>655</v>
      </c>
      <c r="C63" s="8" t="s">
        <v>655</v>
      </c>
      <c r="D63" s="8" t="s">
        <v>655</v>
      </c>
      <c r="E63" s="8" t="s">
        <v>655</v>
      </c>
      <c r="F63" s="8" t="s">
        <v>655</v>
      </c>
      <c r="G63" s="8" t="s">
        <v>655</v>
      </c>
      <c r="H63" s="8" t="s">
        <v>656</v>
      </c>
      <c r="I63" s="8">
        <v>95</v>
      </c>
      <c r="J63" s="34" t="s">
        <v>673</v>
      </c>
    </row>
    <row r="64" spans="1:10" ht="14.25" customHeight="1">
      <c r="A64" s="1" t="s">
        <v>613</v>
      </c>
      <c r="B64" s="1" t="s">
        <v>613</v>
      </c>
      <c r="C64" s="1" t="s">
        <v>613</v>
      </c>
      <c r="D64" s="1" t="s">
        <v>613</v>
      </c>
      <c r="E64" s="1" t="s">
        <v>613</v>
      </c>
      <c r="F64" s="1" t="s">
        <v>613</v>
      </c>
      <c r="G64" s="1" t="s">
        <v>613</v>
      </c>
      <c r="H64" s="1" t="s">
        <v>613</v>
      </c>
      <c r="I64" s="1" t="s">
        <v>613</v>
      </c>
      <c r="J64" s="1" t="s">
        <v>613</v>
      </c>
    </row>
    <row r="65" spans="1:10" ht="14.25" customHeight="1">
      <c r="A65" s="1" t="s">
        <v>614</v>
      </c>
      <c r="B65" s="1" t="s">
        <v>614</v>
      </c>
      <c r="C65" s="1" t="s">
        <v>614</v>
      </c>
      <c r="D65" s="1" t="s">
        <v>614</v>
      </c>
      <c r="E65" s="1" t="s">
        <v>614</v>
      </c>
      <c r="F65" s="1" t="s">
        <v>614</v>
      </c>
      <c r="G65" s="1" t="s">
        <v>614</v>
      </c>
      <c r="H65" s="1" t="s">
        <v>614</v>
      </c>
      <c r="I65" s="1" t="s">
        <v>614</v>
      </c>
      <c r="J65" s="1" t="s">
        <v>614</v>
      </c>
    </row>
    <row r="66" spans="1:10" ht="14.25" customHeight="1">
      <c r="A66" s="1" t="s">
        <v>615</v>
      </c>
      <c r="B66" s="1" t="s">
        <v>615</v>
      </c>
      <c r="C66" s="1" t="s">
        <v>615</v>
      </c>
      <c r="D66" s="1" t="s">
        <v>615</v>
      </c>
      <c r="E66" s="1" t="s">
        <v>615</v>
      </c>
      <c r="F66" s="1" t="s">
        <v>615</v>
      </c>
      <c r="G66" s="1" t="s">
        <v>615</v>
      </c>
      <c r="H66" s="1" t="s">
        <v>615</v>
      </c>
      <c r="I66" s="1" t="s">
        <v>615</v>
      </c>
      <c r="J66" s="1" t="s">
        <v>615</v>
      </c>
    </row>
    <row r="67" spans="1:10" ht="14.25" customHeight="1">
      <c r="A67" s="1" t="s">
        <v>658</v>
      </c>
      <c r="B67" s="1" t="s">
        <v>658</v>
      </c>
      <c r="C67" s="1" t="s">
        <v>658</v>
      </c>
      <c r="D67" s="1" t="s">
        <v>658</v>
      </c>
      <c r="E67" s="1" t="s">
        <v>658</v>
      </c>
      <c r="F67" s="1" t="s">
        <v>658</v>
      </c>
      <c r="G67" s="1" t="s">
        <v>658</v>
      </c>
      <c r="H67" s="1" t="s">
        <v>658</v>
      </c>
      <c r="I67" s="1" t="s">
        <v>658</v>
      </c>
      <c r="J67" s="1" t="s">
        <v>658</v>
      </c>
    </row>
    <row r="68" spans="1:10" ht="14.25" customHeight="1">
      <c r="A68" s="1" t="s">
        <v>659</v>
      </c>
      <c r="B68" s="1" t="s">
        <v>659</v>
      </c>
      <c r="C68" s="1" t="s">
        <v>659</v>
      </c>
      <c r="D68" s="1" t="s">
        <v>659</v>
      </c>
      <c r="E68" s="1" t="s">
        <v>659</v>
      </c>
      <c r="F68" s="1" t="s">
        <v>659</v>
      </c>
      <c r="G68" s="1" t="s">
        <v>659</v>
      </c>
      <c r="H68" s="1" t="s">
        <v>659</v>
      </c>
      <c r="I68" s="1" t="s">
        <v>659</v>
      </c>
      <c r="J68" s="1" t="s">
        <v>659</v>
      </c>
    </row>
    <row r="69" spans="1:10" ht="14.25" customHeight="1">
      <c r="A69" s="1" t="s">
        <v>660</v>
      </c>
      <c r="B69" s="1" t="s">
        <v>660</v>
      </c>
      <c r="C69" s="1" t="s">
        <v>660</v>
      </c>
      <c r="D69" s="1" t="s">
        <v>660</v>
      </c>
      <c r="E69" s="1" t="s">
        <v>660</v>
      </c>
      <c r="F69" s="1" t="s">
        <v>660</v>
      </c>
      <c r="G69" s="1" t="s">
        <v>660</v>
      </c>
      <c r="H69" s="1" t="s">
        <v>660</v>
      </c>
      <c r="I69" s="1" t="s">
        <v>660</v>
      </c>
      <c r="J69" s="1" t="s">
        <v>660</v>
      </c>
    </row>
    <row r="70" spans="1:10" ht="14.25" customHeight="1">
      <c r="A70" s="1" t="s">
        <v>661</v>
      </c>
      <c r="B70" s="1" t="s">
        <v>661</v>
      </c>
      <c r="C70" s="1" t="s">
        <v>661</v>
      </c>
      <c r="D70" s="1" t="s">
        <v>661</v>
      </c>
      <c r="E70" s="1" t="s">
        <v>661</v>
      </c>
      <c r="F70" s="1" t="s">
        <v>661</v>
      </c>
      <c r="G70" s="1" t="s">
        <v>661</v>
      </c>
      <c r="H70" s="1" t="s">
        <v>661</v>
      </c>
      <c r="I70" s="1" t="s">
        <v>661</v>
      </c>
      <c r="J70" s="1" t="s">
        <v>661</v>
      </c>
    </row>
    <row r="73" spans="1:10" ht="27.75" customHeight="1">
      <c r="A73" s="1"/>
      <c r="B73" s="2"/>
      <c r="C73" s="2"/>
      <c r="D73" s="2"/>
      <c r="E73" s="3" t="s">
        <v>617</v>
      </c>
      <c r="F73" s="2"/>
      <c r="G73" s="2"/>
      <c r="H73" s="2"/>
      <c r="I73" s="2"/>
      <c r="J73" s="2"/>
    </row>
    <row r="74" spans="1:10" ht="409.5" customHeight="1" hidden="1">
      <c r="A74" s="1"/>
      <c r="B74" s="2"/>
      <c r="C74" s="2"/>
      <c r="D74" s="2"/>
      <c r="E74" s="2"/>
      <c r="F74" s="2"/>
      <c r="G74" s="2"/>
      <c r="H74" s="2"/>
      <c r="I74" s="2"/>
      <c r="J74" s="2"/>
    </row>
    <row r="75" spans="1:10" ht="409.5" customHeight="1" hidden="1">
      <c r="A75" s="1"/>
      <c r="B75" s="2"/>
      <c r="C75" s="2"/>
      <c r="D75" s="2"/>
      <c r="E75" s="2"/>
      <c r="F75" s="2"/>
      <c r="G75" s="2"/>
      <c r="H75" s="2"/>
      <c r="I75" s="2"/>
      <c r="J75" s="2"/>
    </row>
    <row r="76" spans="1:10" ht="13.5" customHeight="1">
      <c r="A76" s="2"/>
      <c r="B76" s="2"/>
      <c r="C76" s="2"/>
      <c r="D76" s="2"/>
      <c r="E76" s="2"/>
      <c r="F76" s="2"/>
      <c r="G76" s="2"/>
      <c r="H76" s="2"/>
      <c r="I76" s="2"/>
      <c r="J76" s="30" t="s">
        <v>618</v>
      </c>
    </row>
    <row r="77" spans="1:10" ht="409.5" customHeight="1" hidden="1">
      <c r="A77" s="4" t="s">
        <v>405</v>
      </c>
      <c r="B77" s="5"/>
      <c r="C77" s="5"/>
      <c r="D77" s="5"/>
      <c r="E77" s="6"/>
      <c r="F77" s="5"/>
      <c r="G77" s="5"/>
      <c r="H77" s="5"/>
      <c r="I77" s="5"/>
      <c r="J77" s="31"/>
    </row>
    <row r="78" spans="1:10" ht="28.5" customHeight="1">
      <c r="A78" s="7" t="s">
        <v>619</v>
      </c>
      <c r="B78" s="8" t="s">
        <v>619</v>
      </c>
      <c r="C78" s="9" t="s">
        <v>567</v>
      </c>
      <c r="D78" s="10"/>
      <c r="E78" s="10"/>
      <c r="F78" s="10"/>
      <c r="G78" s="10"/>
      <c r="H78" s="10"/>
      <c r="I78" s="10"/>
      <c r="J78" s="10"/>
    </row>
    <row r="79" spans="1:10" ht="28.5" customHeight="1">
      <c r="A79" s="7" t="s">
        <v>621</v>
      </c>
      <c r="B79" s="8" t="s">
        <v>621</v>
      </c>
      <c r="C79" s="9" t="s">
        <v>622</v>
      </c>
      <c r="D79" s="10"/>
      <c r="E79" s="10"/>
      <c r="F79" s="8" t="s">
        <v>623</v>
      </c>
      <c r="G79" s="9" t="s">
        <v>527</v>
      </c>
      <c r="H79" s="10"/>
      <c r="I79" s="10"/>
      <c r="J79" s="10"/>
    </row>
    <row r="80" spans="1:10" ht="28.5" customHeight="1">
      <c r="A80" s="7" t="s">
        <v>624</v>
      </c>
      <c r="B80" s="8" t="s">
        <v>624</v>
      </c>
      <c r="C80" s="9"/>
      <c r="D80" s="8" t="s">
        <v>625</v>
      </c>
      <c r="E80" s="8" t="s">
        <v>448</v>
      </c>
      <c r="F80" s="8" t="s">
        <v>626</v>
      </c>
      <c r="G80" s="8" t="s">
        <v>627</v>
      </c>
      <c r="H80" s="8" t="s">
        <v>628</v>
      </c>
      <c r="I80" s="8" t="s">
        <v>629</v>
      </c>
      <c r="J80" s="8" t="s">
        <v>629</v>
      </c>
    </row>
    <row r="81" spans="1:10" ht="28.5" customHeight="1">
      <c r="A81" s="7" t="s">
        <v>624</v>
      </c>
      <c r="B81" s="8" t="s">
        <v>624</v>
      </c>
      <c r="C81" s="9" t="s">
        <v>630</v>
      </c>
      <c r="D81" s="12">
        <f>D82+D83</f>
        <v>891552.0800000001</v>
      </c>
      <c r="E81" s="12">
        <f>D81</f>
        <v>891552.0800000001</v>
      </c>
      <c r="F81" s="12">
        <v>870467.16</v>
      </c>
      <c r="G81" s="12">
        <v>100</v>
      </c>
      <c r="H81" s="14">
        <f>F81/E81</f>
        <v>0.9763503215650621</v>
      </c>
      <c r="I81" s="32">
        <v>93</v>
      </c>
      <c r="J81" s="33"/>
    </row>
    <row r="82" spans="1:10" ht="28.5" customHeight="1">
      <c r="A82" s="7" t="s">
        <v>624</v>
      </c>
      <c r="B82" s="8" t="s">
        <v>624</v>
      </c>
      <c r="C82" s="9" t="s">
        <v>631</v>
      </c>
      <c r="D82" s="12">
        <v>302776.3</v>
      </c>
      <c r="E82" s="12">
        <v>302776.3</v>
      </c>
      <c r="F82" s="12">
        <v>302776.3</v>
      </c>
      <c r="G82" s="12" t="s">
        <v>452</v>
      </c>
      <c r="H82" s="14">
        <f>F82/E82</f>
        <v>1</v>
      </c>
      <c r="I82" s="32" t="s">
        <v>452</v>
      </c>
      <c r="J82" s="33" t="s">
        <v>452</v>
      </c>
    </row>
    <row r="83" spans="1:10" ht="28.5" customHeight="1">
      <c r="A83" s="7" t="s">
        <v>624</v>
      </c>
      <c r="B83" s="8" t="s">
        <v>624</v>
      </c>
      <c r="C83" s="9" t="s">
        <v>632</v>
      </c>
      <c r="D83" s="12">
        <v>588775.78</v>
      </c>
      <c r="E83" s="12">
        <f>D83</f>
        <v>588775.78</v>
      </c>
      <c r="F83" s="12">
        <f>F81-F82</f>
        <v>567690.8600000001</v>
      </c>
      <c r="G83" s="12" t="s">
        <v>452</v>
      </c>
      <c r="H83" s="14">
        <f>F83/E83</f>
        <v>0.9641885405000866</v>
      </c>
      <c r="I83" s="32" t="s">
        <v>452</v>
      </c>
      <c r="J83" s="33" t="s">
        <v>452</v>
      </c>
    </row>
    <row r="84" spans="1:10" ht="28.5" customHeight="1">
      <c r="A84" s="7" t="s">
        <v>624</v>
      </c>
      <c r="B84" s="8" t="s">
        <v>624</v>
      </c>
      <c r="C84" s="9" t="s">
        <v>633</v>
      </c>
      <c r="D84" s="8" t="s">
        <v>452</v>
      </c>
      <c r="E84" s="8" t="s">
        <v>452</v>
      </c>
      <c r="F84" s="8" t="s">
        <v>452</v>
      </c>
      <c r="G84" s="8" t="s">
        <v>452</v>
      </c>
      <c r="H84" s="15" t="s">
        <v>587</v>
      </c>
      <c r="I84" s="8" t="s">
        <v>452</v>
      </c>
      <c r="J84" s="34" t="s">
        <v>452</v>
      </c>
    </row>
    <row r="85" spans="1:10" ht="28.5" customHeight="1">
      <c r="A85" s="16" t="s">
        <v>634</v>
      </c>
      <c r="B85" s="8" t="s">
        <v>635</v>
      </c>
      <c r="C85" s="8" t="s">
        <v>635</v>
      </c>
      <c r="D85" s="8" t="s">
        <v>635</v>
      </c>
      <c r="E85" s="8" t="s">
        <v>635</v>
      </c>
      <c r="F85" s="8" t="s">
        <v>538</v>
      </c>
      <c r="G85" s="8" t="s">
        <v>538</v>
      </c>
      <c r="H85" s="8" t="s">
        <v>538</v>
      </c>
      <c r="I85" s="8" t="s">
        <v>538</v>
      </c>
      <c r="J85" s="8" t="s">
        <v>538</v>
      </c>
    </row>
    <row r="86" spans="1:10" ht="138" customHeight="1">
      <c r="A86" s="17" t="s">
        <v>634</v>
      </c>
      <c r="B86" s="18" t="s">
        <v>674</v>
      </c>
      <c r="C86" s="28"/>
      <c r="D86" s="28"/>
      <c r="E86" s="28"/>
      <c r="F86" s="28"/>
      <c r="G86" s="18" t="s">
        <v>675</v>
      </c>
      <c r="H86" s="28"/>
      <c r="I86" s="28"/>
      <c r="J86" s="28"/>
    </row>
    <row r="87" spans="1:10" ht="28.5" customHeight="1">
      <c r="A87" s="7" t="s">
        <v>637</v>
      </c>
      <c r="B87" s="8" t="s">
        <v>637</v>
      </c>
      <c r="C87" s="8" t="s">
        <v>637</v>
      </c>
      <c r="D87" s="8" t="s">
        <v>638</v>
      </c>
      <c r="E87" s="8" t="s">
        <v>638</v>
      </c>
      <c r="F87" s="8" t="s">
        <v>638</v>
      </c>
      <c r="G87" s="8" t="s">
        <v>577</v>
      </c>
      <c r="H87" s="8" t="s">
        <v>627</v>
      </c>
      <c r="I87" s="8" t="s">
        <v>629</v>
      </c>
      <c r="J87" s="26" t="s">
        <v>639</v>
      </c>
    </row>
    <row r="88" spans="1:10" ht="28.5" customHeight="1">
      <c r="A88" s="7" t="s">
        <v>571</v>
      </c>
      <c r="B88" s="8" t="s">
        <v>572</v>
      </c>
      <c r="C88" s="8" t="s">
        <v>573</v>
      </c>
      <c r="D88" s="8" t="s">
        <v>574</v>
      </c>
      <c r="E88" s="8" t="s">
        <v>575</v>
      </c>
      <c r="F88" s="8" t="s">
        <v>576</v>
      </c>
      <c r="G88" s="8" t="s">
        <v>577</v>
      </c>
      <c r="H88" s="8" t="s">
        <v>627</v>
      </c>
      <c r="I88" s="8" t="s">
        <v>629</v>
      </c>
      <c r="J88" s="26" t="s">
        <v>639</v>
      </c>
    </row>
    <row r="89" spans="1:10" ht="117" customHeight="1">
      <c r="A89" s="7" t="s">
        <v>579</v>
      </c>
      <c r="B89" s="8" t="s">
        <v>580</v>
      </c>
      <c r="C89" s="18" t="s">
        <v>676</v>
      </c>
      <c r="D89" s="20" t="s">
        <v>641</v>
      </c>
      <c r="E89" s="27" t="s">
        <v>586</v>
      </c>
      <c r="F89" s="21" t="s">
        <v>587</v>
      </c>
      <c r="G89" s="21" t="s">
        <v>677</v>
      </c>
      <c r="H89" s="23">
        <v>20</v>
      </c>
      <c r="I89" s="23">
        <v>15</v>
      </c>
      <c r="J89" s="24"/>
    </row>
    <row r="90" spans="1:10" ht="66" customHeight="1">
      <c r="A90" s="7" t="s">
        <v>579</v>
      </c>
      <c r="B90" s="8" t="s">
        <v>584</v>
      </c>
      <c r="C90" s="18" t="s">
        <v>678</v>
      </c>
      <c r="D90" s="20"/>
      <c r="E90" s="21" t="s">
        <v>679</v>
      </c>
      <c r="F90" s="21" t="s">
        <v>587</v>
      </c>
      <c r="G90" s="21" t="s">
        <v>680</v>
      </c>
      <c r="H90" s="23">
        <v>10</v>
      </c>
      <c r="I90" s="23">
        <v>10</v>
      </c>
      <c r="J90" s="24"/>
    </row>
    <row r="91" spans="1:10" ht="28.5" customHeight="1">
      <c r="A91" s="7" t="s">
        <v>579</v>
      </c>
      <c r="B91" s="8" t="s">
        <v>589</v>
      </c>
      <c r="C91" s="24" t="s">
        <v>643</v>
      </c>
      <c r="D91" s="20"/>
      <c r="E91" s="21">
        <v>100</v>
      </c>
      <c r="F91" s="21" t="s">
        <v>587</v>
      </c>
      <c r="G91" s="22">
        <v>1</v>
      </c>
      <c r="H91" s="23">
        <v>10</v>
      </c>
      <c r="I91" s="23">
        <v>10</v>
      </c>
      <c r="J91" s="24"/>
    </row>
    <row r="92" spans="1:10" ht="78" customHeight="1">
      <c r="A92" s="7" t="s">
        <v>579</v>
      </c>
      <c r="B92" s="8" t="s">
        <v>591</v>
      </c>
      <c r="C92" s="24" t="s">
        <v>681</v>
      </c>
      <c r="D92" s="20"/>
      <c r="E92" s="27" t="s">
        <v>682</v>
      </c>
      <c r="F92" s="21" t="s">
        <v>683</v>
      </c>
      <c r="G92" s="27" t="s">
        <v>684</v>
      </c>
      <c r="H92" s="23">
        <v>10</v>
      </c>
      <c r="I92" s="23">
        <v>10</v>
      </c>
      <c r="J92" s="24"/>
    </row>
    <row r="93" spans="1:10" ht="68.25" customHeight="1">
      <c r="A93" s="7" t="s">
        <v>593</v>
      </c>
      <c r="B93" s="8" t="s">
        <v>645</v>
      </c>
      <c r="C93" s="24" t="s">
        <v>685</v>
      </c>
      <c r="D93" s="20"/>
      <c r="E93" s="21">
        <v>100</v>
      </c>
      <c r="F93" s="21" t="s">
        <v>587</v>
      </c>
      <c r="G93" s="29">
        <v>0.98</v>
      </c>
      <c r="H93" s="23">
        <v>20</v>
      </c>
      <c r="I93" s="23">
        <v>18</v>
      </c>
      <c r="J93" s="18" t="s">
        <v>569</v>
      </c>
    </row>
    <row r="94" spans="1:10" ht="162" customHeight="1">
      <c r="A94" s="7" t="s">
        <v>593</v>
      </c>
      <c r="B94" s="8" t="s">
        <v>646</v>
      </c>
      <c r="C94" s="18" t="s">
        <v>686</v>
      </c>
      <c r="D94" s="20"/>
      <c r="E94" s="21">
        <v>75</v>
      </c>
      <c r="F94" s="21" t="s">
        <v>587</v>
      </c>
      <c r="G94" s="21" t="s">
        <v>604</v>
      </c>
      <c r="H94" s="23">
        <v>10</v>
      </c>
      <c r="I94" s="23">
        <v>10</v>
      </c>
      <c r="J94" s="24"/>
    </row>
    <row r="95" spans="1:10" ht="28.5" customHeight="1">
      <c r="A95" s="7" t="s">
        <v>593</v>
      </c>
      <c r="B95" s="8" t="s">
        <v>649</v>
      </c>
      <c r="C95" s="24"/>
      <c r="D95" s="20"/>
      <c r="E95" s="21"/>
      <c r="F95" s="21"/>
      <c r="G95" s="21"/>
      <c r="H95" s="23"/>
      <c r="I95" s="23"/>
      <c r="J95" s="24"/>
    </row>
    <row r="96" spans="1:10" ht="41.25" customHeight="1">
      <c r="A96" s="7" t="s">
        <v>593</v>
      </c>
      <c r="B96" s="8" t="s">
        <v>650</v>
      </c>
      <c r="C96" s="24" t="s">
        <v>687</v>
      </c>
      <c r="D96" s="20"/>
      <c r="E96" s="21" t="s">
        <v>679</v>
      </c>
      <c r="F96" s="21" t="s">
        <v>688</v>
      </c>
      <c r="G96" s="27" t="s">
        <v>689</v>
      </c>
      <c r="H96" s="23">
        <v>10</v>
      </c>
      <c r="I96" s="23">
        <v>10</v>
      </c>
      <c r="J96" s="24"/>
    </row>
    <row r="97" spans="1:10" ht="99" customHeight="1">
      <c r="A97" s="7" t="s">
        <v>609</v>
      </c>
      <c r="B97" s="26" t="s">
        <v>651</v>
      </c>
      <c r="C97" s="18" t="s">
        <v>690</v>
      </c>
      <c r="D97" s="20"/>
      <c r="E97" s="21">
        <v>75</v>
      </c>
      <c r="F97" s="21" t="s">
        <v>587</v>
      </c>
      <c r="G97" s="21" t="s">
        <v>604</v>
      </c>
      <c r="H97" s="23">
        <v>10</v>
      </c>
      <c r="I97" s="23">
        <v>10</v>
      </c>
      <c r="J97" s="24"/>
    </row>
    <row r="98" spans="1:10" ht="28.5" customHeight="1">
      <c r="A98" s="7" t="s">
        <v>654</v>
      </c>
      <c r="B98" s="8" t="s">
        <v>654</v>
      </c>
      <c r="C98" s="8" t="s">
        <v>654</v>
      </c>
      <c r="D98" s="9" t="s">
        <v>522</v>
      </c>
      <c r="E98" s="10"/>
      <c r="F98" s="10"/>
      <c r="G98" s="10"/>
      <c r="H98" s="10"/>
      <c r="I98" s="10"/>
      <c r="J98" s="10"/>
    </row>
    <row r="99" spans="1:10" ht="28.5" customHeight="1">
      <c r="A99" s="7" t="s">
        <v>655</v>
      </c>
      <c r="B99" s="8" t="s">
        <v>655</v>
      </c>
      <c r="C99" s="8" t="s">
        <v>655</v>
      </c>
      <c r="D99" s="8" t="s">
        <v>655</v>
      </c>
      <c r="E99" s="8" t="s">
        <v>655</v>
      </c>
      <c r="F99" s="8" t="s">
        <v>655</v>
      </c>
      <c r="G99" s="8" t="s">
        <v>655</v>
      </c>
      <c r="H99" s="8" t="s">
        <v>656</v>
      </c>
      <c r="I99" s="8">
        <v>93</v>
      </c>
      <c r="J99" s="34" t="s">
        <v>673</v>
      </c>
    </row>
    <row r="100" spans="1:10" ht="14.25" customHeight="1">
      <c r="A100" s="1" t="s">
        <v>613</v>
      </c>
      <c r="B100" s="1" t="s">
        <v>613</v>
      </c>
      <c r="C100" s="1" t="s">
        <v>613</v>
      </c>
      <c r="D100" s="1" t="s">
        <v>613</v>
      </c>
      <c r="E100" s="1" t="s">
        <v>613</v>
      </c>
      <c r="F100" s="1" t="s">
        <v>613</v>
      </c>
      <c r="G100" s="1" t="s">
        <v>613</v>
      </c>
      <c r="H100" s="1" t="s">
        <v>613</v>
      </c>
      <c r="I100" s="1" t="s">
        <v>613</v>
      </c>
      <c r="J100" s="1" t="s">
        <v>613</v>
      </c>
    </row>
    <row r="101" spans="1:10" ht="14.25" customHeight="1">
      <c r="A101" s="1" t="s">
        <v>614</v>
      </c>
      <c r="B101" s="1" t="s">
        <v>614</v>
      </c>
      <c r="C101" s="1" t="s">
        <v>614</v>
      </c>
      <c r="D101" s="1" t="s">
        <v>614</v>
      </c>
      <c r="E101" s="1" t="s">
        <v>614</v>
      </c>
      <c r="F101" s="1" t="s">
        <v>614</v>
      </c>
      <c r="G101" s="1" t="s">
        <v>614</v>
      </c>
      <c r="H101" s="1" t="s">
        <v>614</v>
      </c>
      <c r="I101" s="1" t="s">
        <v>614</v>
      </c>
      <c r="J101" s="1" t="s">
        <v>614</v>
      </c>
    </row>
    <row r="102" spans="1:10" ht="14.25" customHeight="1">
      <c r="A102" s="1" t="s">
        <v>615</v>
      </c>
      <c r="B102" s="1" t="s">
        <v>615</v>
      </c>
      <c r="C102" s="1" t="s">
        <v>615</v>
      </c>
      <c r="D102" s="1" t="s">
        <v>615</v>
      </c>
      <c r="E102" s="1" t="s">
        <v>615</v>
      </c>
      <c r="F102" s="1" t="s">
        <v>615</v>
      </c>
      <c r="G102" s="1" t="s">
        <v>615</v>
      </c>
      <c r="H102" s="1" t="s">
        <v>615</v>
      </c>
      <c r="I102" s="1" t="s">
        <v>615</v>
      </c>
      <c r="J102" s="1" t="s">
        <v>615</v>
      </c>
    </row>
    <row r="103" spans="1:10" ht="14.25" customHeight="1">
      <c r="A103" s="1" t="s">
        <v>658</v>
      </c>
      <c r="B103" s="1" t="s">
        <v>658</v>
      </c>
      <c r="C103" s="1" t="s">
        <v>658</v>
      </c>
      <c r="D103" s="1" t="s">
        <v>658</v>
      </c>
      <c r="E103" s="1" t="s">
        <v>658</v>
      </c>
      <c r="F103" s="1" t="s">
        <v>658</v>
      </c>
      <c r="G103" s="1" t="s">
        <v>658</v>
      </c>
      <c r="H103" s="1" t="s">
        <v>658</v>
      </c>
      <c r="I103" s="1" t="s">
        <v>658</v>
      </c>
      <c r="J103" s="1" t="s">
        <v>658</v>
      </c>
    </row>
    <row r="104" spans="1:10" ht="14.25" customHeight="1">
      <c r="A104" s="1" t="s">
        <v>659</v>
      </c>
      <c r="B104" s="1" t="s">
        <v>659</v>
      </c>
      <c r="C104" s="1" t="s">
        <v>659</v>
      </c>
      <c r="D104" s="1" t="s">
        <v>659</v>
      </c>
      <c r="E104" s="1" t="s">
        <v>659</v>
      </c>
      <c r="F104" s="1" t="s">
        <v>659</v>
      </c>
      <c r="G104" s="1" t="s">
        <v>659</v>
      </c>
      <c r="H104" s="1" t="s">
        <v>659</v>
      </c>
      <c r="I104" s="1" t="s">
        <v>659</v>
      </c>
      <c r="J104" s="1" t="s">
        <v>659</v>
      </c>
    </row>
    <row r="105" spans="1:10" ht="14.25" customHeight="1">
      <c r="A105" s="1" t="s">
        <v>660</v>
      </c>
      <c r="B105" s="1" t="s">
        <v>660</v>
      </c>
      <c r="C105" s="1" t="s">
        <v>660</v>
      </c>
      <c r="D105" s="1" t="s">
        <v>660</v>
      </c>
      <c r="E105" s="1" t="s">
        <v>660</v>
      </c>
      <c r="F105" s="1" t="s">
        <v>660</v>
      </c>
      <c r="G105" s="1" t="s">
        <v>660</v>
      </c>
      <c r="H105" s="1" t="s">
        <v>660</v>
      </c>
      <c r="I105" s="1" t="s">
        <v>660</v>
      </c>
      <c r="J105" s="1" t="s">
        <v>660</v>
      </c>
    </row>
    <row r="106" spans="1:10" ht="14.25" customHeight="1">
      <c r="A106" s="1" t="s">
        <v>661</v>
      </c>
      <c r="B106" s="1" t="s">
        <v>661</v>
      </c>
      <c r="C106" s="1" t="s">
        <v>661</v>
      </c>
      <c r="D106" s="1" t="s">
        <v>661</v>
      </c>
      <c r="E106" s="1" t="s">
        <v>661</v>
      </c>
      <c r="F106" s="1" t="s">
        <v>661</v>
      </c>
      <c r="G106" s="1" t="s">
        <v>661</v>
      </c>
      <c r="H106" s="1" t="s">
        <v>661</v>
      </c>
      <c r="I106" s="1" t="s">
        <v>661</v>
      </c>
      <c r="J106" s="1" t="s">
        <v>661</v>
      </c>
    </row>
  </sheetData>
  <sheetProtection/>
  <mergeCells count="105">
    <mergeCell ref="A6:B6"/>
    <mergeCell ref="C6:J6"/>
    <mergeCell ref="A7:B7"/>
    <mergeCell ref="C7:E7"/>
    <mergeCell ref="G7:J7"/>
    <mergeCell ref="I8:J8"/>
    <mergeCell ref="I9:J9"/>
    <mergeCell ref="I10:J10"/>
    <mergeCell ref="I11:J11"/>
    <mergeCell ref="I12:J12"/>
    <mergeCell ref="B13:E13"/>
    <mergeCell ref="F13:J13"/>
    <mergeCell ref="B14:F14"/>
    <mergeCell ref="G14:J14"/>
    <mergeCell ref="A15:C15"/>
    <mergeCell ref="D15:F15"/>
    <mergeCell ref="A26:C26"/>
    <mergeCell ref="D26:J26"/>
    <mergeCell ref="A27:G27"/>
    <mergeCell ref="A28:J28"/>
    <mergeCell ref="A29:J29"/>
    <mergeCell ref="A30:J30"/>
    <mergeCell ref="A31:J31"/>
    <mergeCell ref="A32:J32"/>
    <mergeCell ref="A33:J33"/>
    <mergeCell ref="A34:J34"/>
    <mergeCell ref="A42:B42"/>
    <mergeCell ref="C42:J42"/>
    <mergeCell ref="A43:B43"/>
    <mergeCell ref="C43:E43"/>
    <mergeCell ref="G43:J43"/>
    <mergeCell ref="I44:J44"/>
    <mergeCell ref="I45:J45"/>
    <mergeCell ref="I46:J46"/>
    <mergeCell ref="I47:J47"/>
    <mergeCell ref="I48:J48"/>
    <mergeCell ref="B49:E49"/>
    <mergeCell ref="F49:J49"/>
    <mergeCell ref="B50:F50"/>
    <mergeCell ref="G50:J50"/>
    <mergeCell ref="A51:C51"/>
    <mergeCell ref="D51:F51"/>
    <mergeCell ref="A62:C62"/>
    <mergeCell ref="D62:J62"/>
    <mergeCell ref="A63:G63"/>
    <mergeCell ref="A64:J64"/>
    <mergeCell ref="A65:J65"/>
    <mergeCell ref="A66:J66"/>
    <mergeCell ref="A67:J67"/>
    <mergeCell ref="A68:J68"/>
    <mergeCell ref="A69:J69"/>
    <mergeCell ref="A70:J70"/>
    <mergeCell ref="A78:B78"/>
    <mergeCell ref="C78:J78"/>
    <mergeCell ref="A79:B79"/>
    <mergeCell ref="C79:E79"/>
    <mergeCell ref="G79:J79"/>
    <mergeCell ref="I80:J80"/>
    <mergeCell ref="I81:J81"/>
    <mergeCell ref="I82:J82"/>
    <mergeCell ref="I83:J83"/>
    <mergeCell ref="I84:J84"/>
    <mergeCell ref="B85:E85"/>
    <mergeCell ref="F85:J85"/>
    <mergeCell ref="B86:F86"/>
    <mergeCell ref="G86:J86"/>
    <mergeCell ref="A87:C87"/>
    <mergeCell ref="D87:F87"/>
    <mergeCell ref="A98:C98"/>
    <mergeCell ref="D98:J98"/>
    <mergeCell ref="A99:G99"/>
    <mergeCell ref="A100:J100"/>
    <mergeCell ref="A101:J101"/>
    <mergeCell ref="A102:J102"/>
    <mergeCell ref="A103:J103"/>
    <mergeCell ref="A104:J104"/>
    <mergeCell ref="A105:J105"/>
    <mergeCell ref="A106:J106"/>
    <mergeCell ref="A13:A14"/>
    <mergeCell ref="A17:A20"/>
    <mergeCell ref="A21:A24"/>
    <mergeCell ref="A49:A50"/>
    <mergeCell ref="A53:A56"/>
    <mergeCell ref="A57:A60"/>
    <mergeCell ref="A85:A86"/>
    <mergeCell ref="A89:A92"/>
    <mergeCell ref="A93:A96"/>
    <mergeCell ref="D17:D25"/>
    <mergeCell ref="D53:D61"/>
    <mergeCell ref="D89:D97"/>
    <mergeCell ref="G15:G16"/>
    <mergeCell ref="G51:G52"/>
    <mergeCell ref="G87:G88"/>
    <mergeCell ref="H15:H16"/>
    <mergeCell ref="H51:H52"/>
    <mergeCell ref="H87:H88"/>
    <mergeCell ref="I15:I16"/>
    <mergeCell ref="I51:I52"/>
    <mergeCell ref="I87:I88"/>
    <mergeCell ref="J15:J16"/>
    <mergeCell ref="J51:J52"/>
    <mergeCell ref="J87:J88"/>
    <mergeCell ref="A8:B12"/>
    <mergeCell ref="A44:B48"/>
    <mergeCell ref="A80:B84"/>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7"/>
  <sheetViews>
    <sheetView workbookViewId="0" topLeftCell="D9">
      <selection activeCell="A1" sqref="A1"/>
    </sheetView>
  </sheetViews>
  <sheetFormatPr defaultColWidth="8.8515625" defaultRowHeight="12.75"/>
  <cols>
    <col min="1" max="3" width="3.7109375" style="0" customWidth="1"/>
    <col min="4" max="4" width="37.28125" style="0" customWidth="1"/>
    <col min="5" max="8" width="21.28125" style="0" customWidth="1"/>
    <col min="9" max="9" width="20.28125" style="0" customWidth="1"/>
    <col min="10" max="12" width="21.28125" style="0" customWidth="1"/>
  </cols>
  <sheetData>
    <row r="1" spans="1:12" ht="27.75" customHeight="1">
      <c r="A1" s="1"/>
      <c r="B1" s="2"/>
      <c r="C1" s="2"/>
      <c r="D1" s="2"/>
      <c r="E1" s="2"/>
      <c r="F1" s="3" t="s">
        <v>113</v>
      </c>
      <c r="G1" s="2"/>
      <c r="H1" s="2"/>
      <c r="I1" s="2"/>
      <c r="J1" s="2"/>
      <c r="K1" s="2"/>
      <c r="L1" s="2"/>
    </row>
    <row r="2" spans="1:12" ht="409.5" customHeight="1" hidden="1">
      <c r="A2" s="1"/>
      <c r="B2" s="2"/>
      <c r="C2" s="2"/>
      <c r="D2" s="2"/>
      <c r="E2" s="2"/>
      <c r="F2" s="2"/>
      <c r="G2" s="2"/>
      <c r="H2" s="2"/>
      <c r="I2" s="2"/>
      <c r="J2" s="2"/>
      <c r="K2" s="2"/>
      <c r="L2" s="2"/>
    </row>
    <row r="3" spans="1:12" ht="409.5" customHeight="1" hidden="1">
      <c r="A3" s="1"/>
      <c r="B3" s="2"/>
      <c r="C3" s="2"/>
      <c r="D3" s="2"/>
      <c r="E3" s="2"/>
      <c r="F3" s="2"/>
      <c r="G3" s="2"/>
      <c r="H3" s="2"/>
      <c r="I3" s="2"/>
      <c r="J3" s="2"/>
      <c r="K3" s="2"/>
      <c r="L3" s="2"/>
    </row>
    <row r="4" spans="1:12" ht="409.5" customHeight="1" hidden="1">
      <c r="A4" s="1"/>
      <c r="B4" s="2"/>
      <c r="C4" s="2"/>
      <c r="D4" s="2"/>
      <c r="E4" s="2"/>
      <c r="F4" s="2"/>
      <c r="G4" s="2"/>
      <c r="H4" s="2"/>
      <c r="I4" s="2"/>
      <c r="J4" s="2"/>
      <c r="K4" s="2"/>
      <c r="L4" s="2"/>
    </row>
    <row r="5" spans="1:12" ht="409.5" customHeight="1" hidden="1">
      <c r="A5" s="1"/>
      <c r="B5" s="2"/>
      <c r="C5" s="2"/>
      <c r="D5" s="2"/>
      <c r="E5" s="2"/>
      <c r="F5" s="2"/>
      <c r="G5" s="2"/>
      <c r="H5" s="2"/>
      <c r="I5" s="2"/>
      <c r="J5" s="2"/>
      <c r="K5" s="2"/>
      <c r="L5" s="2"/>
    </row>
    <row r="6" spans="1:12" ht="15" customHeight="1">
      <c r="A6" s="2"/>
      <c r="B6" s="2"/>
      <c r="C6" s="2"/>
      <c r="D6" s="2"/>
      <c r="E6" s="2"/>
      <c r="F6" s="2"/>
      <c r="G6" s="2"/>
      <c r="H6" s="2"/>
      <c r="I6" s="2"/>
      <c r="J6" s="2"/>
      <c r="K6" s="2"/>
      <c r="L6" s="73" t="s">
        <v>114</v>
      </c>
    </row>
    <row r="7" spans="1:12" ht="15" customHeight="1">
      <c r="A7" s="63" t="s">
        <v>2</v>
      </c>
      <c r="B7" s="5"/>
      <c r="C7" s="5"/>
      <c r="D7" s="5"/>
      <c r="E7" s="5"/>
      <c r="F7" s="64"/>
      <c r="G7" s="5"/>
      <c r="H7" s="5"/>
      <c r="I7" s="5"/>
      <c r="J7" s="5"/>
      <c r="K7" s="5"/>
      <c r="L7" s="74" t="s">
        <v>3</v>
      </c>
    </row>
    <row r="8" spans="1:12" ht="19.5" customHeight="1">
      <c r="A8" s="81" t="s">
        <v>6</v>
      </c>
      <c r="B8" s="82" t="s">
        <v>6</v>
      </c>
      <c r="C8" s="82" t="s">
        <v>6</v>
      </c>
      <c r="D8" s="82" t="s">
        <v>6</v>
      </c>
      <c r="E8" s="67" t="s">
        <v>97</v>
      </c>
      <c r="F8" s="67" t="s">
        <v>115</v>
      </c>
      <c r="G8" s="67" t="s">
        <v>116</v>
      </c>
      <c r="H8" s="67" t="s">
        <v>117</v>
      </c>
      <c r="I8" s="67" t="s">
        <v>117</v>
      </c>
      <c r="J8" s="67" t="s">
        <v>118</v>
      </c>
      <c r="K8" s="67" t="s">
        <v>119</v>
      </c>
      <c r="L8" s="67" t="s">
        <v>120</v>
      </c>
    </row>
    <row r="9" spans="1:12" ht="19.5" customHeight="1">
      <c r="A9" s="68" t="s">
        <v>121</v>
      </c>
      <c r="B9" s="67" t="s">
        <v>121</v>
      </c>
      <c r="C9" s="67" t="s">
        <v>121</v>
      </c>
      <c r="D9" s="57" t="s">
        <v>122</v>
      </c>
      <c r="E9" s="67" t="s">
        <v>97</v>
      </c>
      <c r="F9" s="67" t="s">
        <v>115</v>
      </c>
      <c r="G9" s="67" t="s">
        <v>116</v>
      </c>
      <c r="H9" s="67" t="s">
        <v>123</v>
      </c>
      <c r="I9" s="67" t="s">
        <v>124</v>
      </c>
      <c r="J9" s="67" t="s">
        <v>118</v>
      </c>
      <c r="K9" s="67" t="s">
        <v>119</v>
      </c>
      <c r="L9" s="67" t="s">
        <v>120</v>
      </c>
    </row>
    <row r="10" spans="1:12" ht="19.5" customHeight="1">
      <c r="A10" s="68" t="s">
        <v>121</v>
      </c>
      <c r="B10" s="67" t="s">
        <v>121</v>
      </c>
      <c r="C10" s="67" t="s">
        <v>121</v>
      </c>
      <c r="D10" s="57" t="s">
        <v>122</v>
      </c>
      <c r="E10" s="67" t="s">
        <v>97</v>
      </c>
      <c r="F10" s="67" t="s">
        <v>115</v>
      </c>
      <c r="G10" s="67" t="s">
        <v>116</v>
      </c>
      <c r="H10" s="67" t="s">
        <v>123</v>
      </c>
      <c r="I10" s="67" t="s">
        <v>124</v>
      </c>
      <c r="J10" s="67" t="s">
        <v>118</v>
      </c>
      <c r="K10" s="67" t="s">
        <v>119</v>
      </c>
      <c r="L10" s="67" t="s">
        <v>120</v>
      </c>
    </row>
    <row r="11" spans="1:12" ht="19.5" customHeight="1">
      <c r="A11" s="68" t="s">
        <v>121</v>
      </c>
      <c r="B11" s="67" t="s">
        <v>121</v>
      </c>
      <c r="C11" s="67" t="s">
        <v>121</v>
      </c>
      <c r="D11" s="57" t="s">
        <v>122</v>
      </c>
      <c r="E11" s="67" t="s">
        <v>97</v>
      </c>
      <c r="F11" s="67" t="s">
        <v>115</v>
      </c>
      <c r="G11" s="67" t="s">
        <v>116</v>
      </c>
      <c r="H11" s="67" t="s">
        <v>123</v>
      </c>
      <c r="I11" s="67" t="s">
        <v>124</v>
      </c>
      <c r="J11" s="67" t="s">
        <v>118</v>
      </c>
      <c r="K11" s="67" t="s">
        <v>119</v>
      </c>
      <c r="L11" s="67" t="s">
        <v>120</v>
      </c>
    </row>
    <row r="12" spans="1:12" ht="19.5" customHeight="1">
      <c r="A12" s="78" t="s">
        <v>125</v>
      </c>
      <c r="B12" s="57" t="s">
        <v>126</v>
      </c>
      <c r="C12" s="57" t="s">
        <v>127</v>
      </c>
      <c r="D12" s="82" t="s">
        <v>10</v>
      </c>
      <c r="E12" s="67" t="s">
        <v>11</v>
      </c>
      <c r="F12" s="67" t="s">
        <v>12</v>
      </c>
      <c r="G12" s="67" t="s">
        <v>20</v>
      </c>
      <c r="H12" s="67" t="s">
        <v>24</v>
      </c>
      <c r="I12" s="67" t="s">
        <v>28</v>
      </c>
      <c r="J12" s="67" t="s">
        <v>32</v>
      </c>
      <c r="K12" s="67" t="s">
        <v>36</v>
      </c>
      <c r="L12" s="67" t="s">
        <v>40</v>
      </c>
    </row>
    <row r="13" spans="1:12" ht="19.5" customHeight="1">
      <c r="A13" s="78" t="s">
        <v>125</v>
      </c>
      <c r="B13" s="57" t="s">
        <v>126</v>
      </c>
      <c r="C13" s="57" t="s">
        <v>127</v>
      </c>
      <c r="D13" s="57" t="s">
        <v>128</v>
      </c>
      <c r="E13" s="69">
        <v>4674270.86</v>
      </c>
      <c r="F13" s="69">
        <v>3509327.54</v>
      </c>
      <c r="G13" s="69"/>
      <c r="H13" s="69">
        <v>973364.24</v>
      </c>
      <c r="I13" s="69"/>
      <c r="J13" s="69"/>
      <c r="K13" s="69"/>
      <c r="L13" s="69">
        <v>191579.08</v>
      </c>
    </row>
    <row r="14" spans="1:12" ht="19.5" customHeight="1">
      <c r="A14" s="58" t="s">
        <v>129</v>
      </c>
      <c r="B14" s="70" t="s">
        <v>129</v>
      </c>
      <c r="C14" s="70" t="s">
        <v>129</v>
      </c>
      <c r="D14" s="70" t="s">
        <v>130</v>
      </c>
      <c r="E14" s="69">
        <v>124348.8</v>
      </c>
      <c r="F14" s="69">
        <v>124348.8</v>
      </c>
      <c r="G14" s="69"/>
      <c r="H14" s="69"/>
      <c r="I14" s="69"/>
      <c r="J14" s="69"/>
      <c r="K14" s="69"/>
      <c r="L14" s="69"/>
    </row>
    <row r="15" spans="1:12" ht="19.5" customHeight="1">
      <c r="A15" s="58" t="s">
        <v>131</v>
      </c>
      <c r="B15" s="70" t="s">
        <v>131</v>
      </c>
      <c r="C15" s="70" t="s">
        <v>131</v>
      </c>
      <c r="D15" s="70" t="s">
        <v>132</v>
      </c>
      <c r="E15" s="69">
        <v>124348.8</v>
      </c>
      <c r="F15" s="69">
        <v>124348.8</v>
      </c>
      <c r="G15" s="69"/>
      <c r="H15" s="69"/>
      <c r="I15" s="69"/>
      <c r="J15" s="69"/>
      <c r="K15" s="69"/>
      <c r="L15" s="69"/>
    </row>
    <row r="16" spans="1:12" ht="19.5" customHeight="1">
      <c r="A16" s="58" t="s">
        <v>133</v>
      </c>
      <c r="B16" s="70" t="s">
        <v>133</v>
      </c>
      <c r="C16" s="70" t="s">
        <v>133</v>
      </c>
      <c r="D16" s="70" t="s">
        <v>134</v>
      </c>
      <c r="E16" s="69">
        <v>4224</v>
      </c>
      <c r="F16" s="69">
        <v>4224</v>
      </c>
      <c r="G16" s="69"/>
      <c r="H16" s="69"/>
      <c r="I16" s="69"/>
      <c r="J16" s="69"/>
      <c r="K16" s="69"/>
      <c r="L16" s="69"/>
    </row>
    <row r="17" spans="1:12" ht="19.5" customHeight="1">
      <c r="A17" s="58" t="s">
        <v>135</v>
      </c>
      <c r="B17" s="70" t="s">
        <v>135</v>
      </c>
      <c r="C17" s="70" t="s">
        <v>135</v>
      </c>
      <c r="D17" s="70" t="s">
        <v>136</v>
      </c>
      <c r="E17" s="69">
        <v>120124.8</v>
      </c>
      <c r="F17" s="69">
        <v>120124.8</v>
      </c>
      <c r="G17" s="69"/>
      <c r="H17" s="69"/>
      <c r="I17" s="69"/>
      <c r="J17" s="69"/>
      <c r="K17" s="69"/>
      <c r="L17" s="69"/>
    </row>
    <row r="18" spans="1:12" ht="19.5" customHeight="1">
      <c r="A18" s="58" t="s">
        <v>137</v>
      </c>
      <c r="B18" s="70" t="s">
        <v>137</v>
      </c>
      <c r="C18" s="70" t="s">
        <v>137</v>
      </c>
      <c r="D18" s="70" t="s">
        <v>138</v>
      </c>
      <c r="E18" s="69">
        <v>4549922.06</v>
      </c>
      <c r="F18" s="69">
        <v>3384978.74</v>
      </c>
      <c r="G18" s="69"/>
      <c r="H18" s="69">
        <v>973364.24</v>
      </c>
      <c r="I18" s="69"/>
      <c r="J18" s="69"/>
      <c r="K18" s="69"/>
      <c r="L18" s="69">
        <v>191579.08</v>
      </c>
    </row>
    <row r="19" spans="1:12" ht="19.5" customHeight="1">
      <c r="A19" s="58" t="s">
        <v>139</v>
      </c>
      <c r="B19" s="70" t="s">
        <v>139</v>
      </c>
      <c r="C19" s="70" t="s">
        <v>139</v>
      </c>
      <c r="D19" s="70" t="s">
        <v>140</v>
      </c>
      <c r="E19" s="69">
        <v>19406.93</v>
      </c>
      <c r="F19" s="69">
        <v>19406.93</v>
      </c>
      <c r="G19" s="69"/>
      <c r="H19" s="69"/>
      <c r="I19" s="69"/>
      <c r="J19" s="69"/>
      <c r="K19" s="69"/>
      <c r="L19" s="69"/>
    </row>
    <row r="20" spans="1:12" ht="19.5" customHeight="1">
      <c r="A20" s="58" t="s">
        <v>141</v>
      </c>
      <c r="B20" s="70" t="s">
        <v>141</v>
      </c>
      <c r="C20" s="70" t="s">
        <v>141</v>
      </c>
      <c r="D20" s="70" t="s">
        <v>142</v>
      </c>
      <c r="E20" s="69">
        <v>19406.93</v>
      </c>
      <c r="F20" s="69">
        <v>19406.93</v>
      </c>
      <c r="G20" s="69"/>
      <c r="H20" s="69"/>
      <c r="I20" s="69"/>
      <c r="J20" s="69"/>
      <c r="K20" s="69"/>
      <c r="L20" s="69"/>
    </row>
    <row r="21" spans="1:12" ht="19.5" customHeight="1">
      <c r="A21" s="58" t="s">
        <v>143</v>
      </c>
      <c r="B21" s="70" t="s">
        <v>143</v>
      </c>
      <c r="C21" s="70" t="s">
        <v>143</v>
      </c>
      <c r="D21" s="70" t="s">
        <v>144</v>
      </c>
      <c r="E21" s="69">
        <v>3762095.72</v>
      </c>
      <c r="F21" s="69">
        <v>2597152.4</v>
      </c>
      <c r="G21" s="69"/>
      <c r="H21" s="69">
        <v>973364.24</v>
      </c>
      <c r="I21" s="69"/>
      <c r="J21" s="69"/>
      <c r="K21" s="69"/>
      <c r="L21" s="69">
        <v>191579.08</v>
      </c>
    </row>
    <row r="22" spans="1:12" ht="19.5" customHeight="1">
      <c r="A22" s="58" t="s">
        <v>145</v>
      </c>
      <c r="B22" s="70" t="s">
        <v>145</v>
      </c>
      <c r="C22" s="70" t="s">
        <v>145</v>
      </c>
      <c r="D22" s="70" t="s">
        <v>146</v>
      </c>
      <c r="E22" s="69">
        <v>3189337.15</v>
      </c>
      <c r="F22" s="69">
        <v>2215022.8</v>
      </c>
      <c r="G22" s="69"/>
      <c r="H22" s="69">
        <v>973364.24</v>
      </c>
      <c r="I22" s="69"/>
      <c r="J22" s="69"/>
      <c r="K22" s="69"/>
      <c r="L22" s="69">
        <v>950.11</v>
      </c>
    </row>
    <row r="23" spans="1:12" ht="19.5" customHeight="1">
      <c r="A23" s="58" t="s">
        <v>147</v>
      </c>
      <c r="B23" s="70" t="s">
        <v>147</v>
      </c>
      <c r="C23" s="70" t="s">
        <v>147</v>
      </c>
      <c r="D23" s="70" t="s">
        <v>148</v>
      </c>
      <c r="E23" s="69">
        <v>572758.57</v>
      </c>
      <c r="F23" s="69">
        <v>382129.6</v>
      </c>
      <c r="G23" s="69"/>
      <c r="H23" s="69"/>
      <c r="I23" s="69"/>
      <c r="J23" s="69"/>
      <c r="K23" s="69"/>
      <c r="L23" s="69">
        <v>190628.97</v>
      </c>
    </row>
    <row r="24" spans="1:12" ht="19.5" customHeight="1">
      <c r="A24" s="58" t="s">
        <v>149</v>
      </c>
      <c r="B24" s="70" t="s">
        <v>149</v>
      </c>
      <c r="C24" s="70" t="s">
        <v>149</v>
      </c>
      <c r="D24" s="70" t="s">
        <v>150</v>
      </c>
      <c r="E24" s="69">
        <v>343273.3</v>
      </c>
      <c r="F24" s="69">
        <v>343273.3</v>
      </c>
      <c r="G24" s="69"/>
      <c r="H24" s="69"/>
      <c r="I24" s="69"/>
      <c r="J24" s="69"/>
      <c r="K24" s="69"/>
      <c r="L24" s="69"/>
    </row>
    <row r="25" spans="1:12" ht="19.5" customHeight="1">
      <c r="A25" s="58" t="s">
        <v>151</v>
      </c>
      <c r="B25" s="70" t="s">
        <v>151</v>
      </c>
      <c r="C25" s="70" t="s">
        <v>151</v>
      </c>
      <c r="D25" s="70" t="s">
        <v>152</v>
      </c>
      <c r="E25" s="69">
        <v>302776.3</v>
      </c>
      <c r="F25" s="69">
        <v>302776.3</v>
      </c>
      <c r="G25" s="69"/>
      <c r="H25" s="69"/>
      <c r="I25" s="69"/>
      <c r="J25" s="69"/>
      <c r="K25" s="69"/>
      <c r="L25" s="69"/>
    </row>
    <row r="26" spans="1:12" ht="19.5" customHeight="1">
      <c r="A26" s="58" t="s">
        <v>153</v>
      </c>
      <c r="B26" s="70" t="s">
        <v>153</v>
      </c>
      <c r="C26" s="70" t="s">
        <v>153</v>
      </c>
      <c r="D26" s="70" t="s">
        <v>154</v>
      </c>
      <c r="E26" s="69">
        <v>13677</v>
      </c>
      <c r="F26" s="69">
        <v>13677</v>
      </c>
      <c r="G26" s="69"/>
      <c r="H26" s="69"/>
      <c r="I26" s="69"/>
      <c r="J26" s="69"/>
      <c r="K26" s="69"/>
      <c r="L26" s="69"/>
    </row>
    <row r="27" spans="1:12" ht="19.5" customHeight="1">
      <c r="A27" s="58" t="s">
        <v>155</v>
      </c>
      <c r="B27" s="70" t="s">
        <v>155</v>
      </c>
      <c r="C27" s="70" t="s">
        <v>155</v>
      </c>
      <c r="D27" s="70" t="s">
        <v>156</v>
      </c>
      <c r="E27" s="69">
        <v>26820</v>
      </c>
      <c r="F27" s="69">
        <v>26820</v>
      </c>
      <c r="G27" s="69"/>
      <c r="H27" s="69"/>
      <c r="I27" s="69"/>
      <c r="J27" s="69"/>
      <c r="K27" s="69"/>
      <c r="L27" s="69"/>
    </row>
    <row r="28" spans="1:12" ht="19.5" customHeight="1">
      <c r="A28" s="58" t="s">
        <v>157</v>
      </c>
      <c r="B28" s="70" t="s">
        <v>157</v>
      </c>
      <c r="C28" s="70" t="s">
        <v>157</v>
      </c>
      <c r="D28" s="70" t="s">
        <v>158</v>
      </c>
      <c r="E28" s="69">
        <v>225304.69</v>
      </c>
      <c r="F28" s="69">
        <v>225304.69</v>
      </c>
      <c r="G28" s="69"/>
      <c r="H28" s="69"/>
      <c r="I28" s="69"/>
      <c r="J28" s="69"/>
      <c r="K28" s="69"/>
      <c r="L28" s="69"/>
    </row>
    <row r="29" spans="1:12" ht="19.5" customHeight="1">
      <c r="A29" s="58" t="s">
        <v>159</v>
      </c>
      <c r="B29" s="70" t="s">
        <v>159</v>
      </c>
      <c r="C29" s="70" t="s">
        <v>159</v>
      </c>
      <c r="D29" s="70" t="s">
        <v>160</v>
      </c>
      <c r="E29" s="69">
        <v>225304.69</v>
      </c>
      <c r="F29" s="69">
        <v>225304.69</v>
      </c>
      <c r="G29" s="69"/>
      <c r="H29" s="69"/>
      <c r="I29" s="69"/>
      <c r="J29" s="69"/>
      <c r="K29" s="69"/>
      <c r="L29" s="69"/>
    </row>
    <row r="30" spans="1:12" ht="19.5" customHeight="1">
      <c r="A30" s="58" t="s">
        <v>161</v>
      </c>
      <c r="B30" s="70" t="s">
        <v>161</v>
      </c>
      <c r="C30" s="70" t="s">
        <v>161</v>
      </c>
      <c r="D30" s="70" t="s">
        <v>162</v>
      </c>
      <c r="E30" s="69">
        <v>182541.42</v>
      </c>
      <c r="F30" s="69">
        <v>182541.42</v>
      </c>
      <c r="G30" s="69"/>
      <c r="H30" s="69"/>
      <c r="I30" s="69"/>
      <c r="J30" s="69"/>
      <c r="K30" s="69"/>
      <c r="L30" s="69"/>
    </row>
    <row r="31" spans="1:12" ht="19.5" customHeight="1">
      <c r="A31" s="58" t="s">
        <v>163</v>
      </c>
      <c r="B31" s="70" t="s">
        <v>163</v>
      </c>
      <c r="C31" s="70" t="s">
        <v>163</v>
      </c>
      <c r="D31" s="70" t="s">
        <v>164</v>
      </c>
      <c r="E31" s="69">
        <v>182541.42</v>
      </c>
      <c r="F31" s="69">
        <v>182541.42</v>
      </c>
      <c r="G31" s="69"/>
      <c r="H31" s="69"/>
      <c r="I31" s="69"/>
      <c r="J31" s="69"/>
      <c r="K31" s="69"/>
      <c r="L31" s="69"/>
    </row>
    <row r="32" spans="1:12" ht="19.5" customHeight="1">
      <c r="A32" s="58" t="s">
        <v>165</v>
      </c>
      <c r="B32" s="70" t="s">
        <v>165</v>
      </c>
      <c r="C32" s="70" t="s">
        <v>165</v>
      </c>
      <c r="D32" s="70" t="s">
        <v>166</v>
      </c>
      <c r="E32" s="69">
        <v>7300</v>
      </c>
      <c r="F32" s="69">
        <v>7300</v>
      </c>
      <c r="G32" s="69"/>
      <c r="H32" s="69"/>
      <c r="I32" s="69"/>
      <c r="J32" s="69"/>
      <c r="K32" s="69"/>
      <c r="L32" s="69"/>
    </row>
    <row r="33" spans="1:12" ht="19.5" customHeight="1">
      <c r="A33" s="58" t="s">
        <v>167</v>
      </c>
      <c r="B33" s="70" t="s">
        <v>167</v>
      </c>
      <c r="C33" s="70" t="s">
        <v>167</v>
      </c>
      <c r="D33" s="70" t="s">
        <v>168</v>
      </c>
      <c r="E33" s="69">
        <v>7300</v>
      </c>
      <c r="F33" s="69">
        <v>7300</v>
      </c>
      <c r="G33" s="69"/>
      <c r="H33" s="69"/>
      <c r="I33" s="69"/>
      <c r="J33" s="69"/>
      <c r="K33" s="69"/>
      <c r="L33" s="69"/>
    </row>
    <row r="34" spans="1:12" ht="19.5" customHeight="1">
      <c r="A34" s="58" t="s">
        <v>169</v>
      </c>
      <c r="B34" s="70" t="s">
        <v>169</v>
      </c>
      <c r="C34" s="70" t="s">
        <v>169</v>
      </c>
      <c r="D34" s="70" t="s">
        <v>170</v>
      </c>
      <c r="E34" s="69">
        <v>10000</v>
      </c>
      <c r="F34" s="69">
        <v>10000</v>
      </c>
      <c r="G34" s="69"/>
      <c r="H34" s="69"/>
      <c r="I34" s="69"/>
      <c r="J34" s="69"/>
      <c r="K34" s="69"/>
      <c r="L34" s="69"/>
    </row>
    <row r="35" spans="1:12" ht="19.5" customHeight="1">
      <c r="A35" s="58" t="s">
        <v>171</v>
      </c>
      <c r="B35" s="70" t="s">
        <v>171</v>
      </c>
      <c r="C35" s="70" t="s">
        <v>171</v>
      </c>
      <c r="D35" s="70" t="s">
        <v>172</v>
      </c>
      <c r="E35" s="69">
        <v>10000</v>
      </c>
      <c r="F35" s="69">
        <v>10000</v>
      </c>
      <c r="G35" s="69"/>
      <c r="H35" s="69"/>
      <c r="I35" s="69"/>
      <c r="J35" s="69"/>
      <c r="K35" s="69"/>
      <c r="L35" s="69"/>
    </row>
    <row r="36" spans="1:12" ht="19.5" customHeight="1">
      <c r="A36" s="58" t="s">
        <v>173</v>
      </c>
      <c r="B36" s="70" t="s">
        <v>173</v>
      </c>
      <c r="C36" s="70" t="s">
        <v>173</v>
      </c>
      <c r="D36" s="70" t="s">
        <v>173</v>
      </c>
      <c r="E36" s="70" t="s">
        <v>173</v>
      </c>
      <c r="F36" s="70" t="s">
        <v>173</v>
      </c>
      <c r="G36" s="70" t="s">
        <v>173</v>
      </c>
      <c r="H36" s="70" t="s">
        <v>173</v>
      </c>
      <c r="I36" s="70" t="s">
        <v>173</v>
      </c>
      <c r="J36" s="70" t="s">
        <v>173</v>
      </c>
      <c r="K36" s="70" t="s">
        <v>173</v>
      </c>
      <c r="L36" s="70" t="s">
        <v>173</v>
      </c>
    </row>
    <row r="37" spans="1:12" ht="409.5" customHeight="1" hidden="1">
      <c r="A37" s="71"/>
      <c r="B37" s="71"/>
      <c r="C37" s="71"/>
      <c r="D37" s="71"/>
      <c r="E37" s="71"/>
      <c r="F37" s="72"/>
      <c r="G37" s="71"/>
      <c r="H37" s="71"/>
      <c r="I37" s="71"/>
      <c r="J37" s="71"/>
      <c r="K37" s="71"/>
      <c r="L37" s="71"/>
    </row>
  </sheetData>
  <sheetProtection/>
  <mergeCells count="39">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L36"/>
    <mergeCell ref="A37:L37"/>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landscape"/>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8"/>
  <sheetViews>
    <sheetView workbookViewId="0" topLeftCell="A8">
      <selection activeCell="H31" sqref="H31"/>
    </sheetView>
  </sheetViews>
  <sheetFormatPr defaultColWidth="8.8515625" defaultRowHeight="12.75"/>
  <cols>
    <col min="1" max="3" width="3.7109375" style="0" customWidth="1"/>
    <col min="4" max="4" width="37.28125" style="0" customWidth="1"/>
    <col min="5" max="10" width="21.28125" style="0" customWidth="1"/>
  </cols>
  <sheetData>
    <row r="1" spans="1:10" ht="27.75" customHeight="1">
      <c r="A1" s="1"/>
      <c r="B1" s="2"/>
      <c r="C1" s="2"/>
      <c r="D1" s="2"/>
      <c r="E1" s="3" t="s">
        <v>174</v>
      </c>
      <c r="F1" s="2"/>
      <c r="G1" s="2"/>
      <c r="H1" s="2"/>
      <c r="I1" s="2"/>
      <c r="J1" s="2"/>
    </row>
    <row r="2" spans="1:10" ht="409.5" customHeight="1" hidden="1">
      <c r="A2" s="1"/>
      <c r="B2" s="2"/>
      <c r="C2" s="2"/>
      <c r="D2" s="2"/>
      <c r="E2" s="2"/>
      <c r="F2" s="2"/>
      <c r="G2" s="2"/>
      <c r="H2" s="2"/>
      <c r="I2" s="2"/>
      <c r="J2" s="2"/>
    </row>
    <row r="3" spans="1:10" ht="409.5" customHeight="1" hidden="1">
      <c r="A3" s="1"/>
      <c r="B3" s="2"/>
      <c r="C3" s="2"/>
      <c r="D3" s="2"/>
      <c r="E3" s="2"/>
      <c r="F3" s="2"/>
      <c r="G3" s="2"/>
      <c r="H3" s="2"/>
      <c r="I3" s="2"/>
      <c r="J3" s="2"/>
    </row>
    <row r="4" spans="1:10" ht="409.5" customHeight="1" hidden="1">
      <c r="A4" s="1"/>
      <c r="B4" s="2"/>
      <c r="C4" s="2"/>
      <c r="D4" s="2"/>
      <c r="E4" s="2"/>
      <c r="F4" s="2"/>
      <c r="G4" s="2"/>
      <c r="H4" s="2"/>
      <c r="I4" s="2"/>
      <c r="J4" s="2"/>
    </row>
    <row r="5" spans="1:10" ht="15" customHeight="1">
      <c r="A5" s="2"/>
      <c r="B5" s="2"/>
      <c r="C5" s="2"/>
      <c r="D5" s="2"/>
      <c r="E5" s="2"/>
      <c r="F5" s="2"/>
      <c r="G5" s="2"/>
      <c r="H5" s="2"/>
      <c r="I5" s="2"/>
      <c r="J5" s="73" t="s">
        <v>175</v>
      </c>
    </row>
    <row r="6" spans="1:10" ht="15" customHeight="1">
      <c r="A6" s="63" t="s">
        <v>2</v>
      </c>
      <c r="B6" s="5"/>
      <c r="C6" s="5"/>
      <c r="D6" s="5"/>
      <c r="E6" s="64"/>
      <c r="F6" s="5"/>
      <c r="G6" s="5"/>
      <c r="H6" s="5"/>
      <c r="I6" s="5"/>
      <c r="J6" s="74" t="s">
        <v>3</v>
      </c>
    </row>
    <row r="7" spans="1:10" ht="19.5" customHeight="1">
      <c r="A7" s="81" t="s">
        <v>6</v>
      </c>
      <c r="B7" s="82" t="s">
        <v>6</v>
      </c>
      <c r="C7" s="82" t="s">
        <v>6</v>
      </c>
      <c r="D7" s="82" t="s">
        <v>6</v>
      </c>
      <c r="E7" s="67" t="s">
        <v>99</v>
      </c>
      <c r="F7" s="67" t="s">
        <v>176</v>
      </c>
      <c r="G7" s="67" t="s">
        <v>177</v>
      </c>
      <c r="H7" s="67" t="s">
        <v>178</v>
      </c>
      <c r="I7" s="67" t="s">
        <v>179</v>
      </c>
      <c r="J7" s="67" t="s">
        <v>180</v>
      </c>
    </row>
    <row r="8" spans="1:10" ht="19.5" customHeight="1">
      <c r="A8" s="68" t="s">
        <v>121</v>
      </c>
      <c r="B8" s="67" t="s">
        <v>121</v>
      </c>
      <c r="C8" s="67" t="s">
        <v>121</v>
      </c>
      <c r="D8" s="57" t="s">
        <v>122</v>
      </c>
      <c r="E8" s="67" t="s">
        <v>99</v>
      </c>
      <c r="F8" s="67" t="s">
        <v>176</v>
      </c>
      <c r="G8" s="67" t="s">
        <v>177</v>
      </c>
      <c r="H8" s="67" t="s">
        <v>178</v>
      </c>
      <c r="I8" s="67" t="s">
        <v>179</v>
      </c>
      <c r="J8" s="67" t="s">
        <v>180</v>
      </c>
    </row>
    <row r="9" spans="1:10" ht="19.5" customHeight="1">
      <c r="A9" s="68" t="s">
        <v>121</v>
      </c>
      <c r="B9" s="67" t="s">
        <v>121</v>
      </c>
      <c r="C9" s="67" t="s">
        <v>121</v>
      </c>
      <c r="D9" s="57" t="s">
        <v>122</v>
      </c>
      <c r="E9" s="67" t="s">
        <v>99</v>
      </c>
      <c r="F9" s="67" t="s">
        <v>176</v>
      </c>
      <c r="G9" s="67" t="s">
        <v>177</v>
      </c>
      <c r="H9" s="67" t="s">
        <v>178</v>
      </c>
      <c r="I9" s="67" t="s">
        <v>179</v>
      </c>
      <c r="J9" s="67" t="s">
        <v>180</v>
      </c>
    </row>
    <row r="10" spans="1:10" ht="19.5" customHeight="1">
      <c r="A10" s="68" t="s">
        <v>121</v>
      </c>
      <c r="B10" s="67" t="s">
        <v>121</v>
      </c>
      <c r="C10" s="67" t="s">
        <v>121</v>
      </c>
      <c r="D10" s="57" t="s">
        <v>122</v>
      </c>
      <c r="E10" s="67" t="s">
        <v>99</v>
      </c>
      <c r="F10" s="67" t="s">
        <v>176</v>
      </c>
      <c r="G10" s="67" t="s">
        <v>177</v>
      </c>
      <c r="H10" s="67" t="s">
        <v>178</v>
      </c>
      <c r="I10" s="67" t="s">
        <v>179</v>
      </c>
      <c r="J10" s="67" t="s">
        <v>180</v>
      </c>
    </row>
    <row r="11" spans="1:10" ht="19.5" customHeight="1">
      <c r="A11" s="78" t="s">
        <v>125</v>
      </c>
      <c r="B11" s="57" t="s">
        <v>126</v>
      </c>
      <c r="C11" s="57" t="s">
        <v>127</v>
      </c>
      <c r="D11" s="82" t="s">
        <v>10</v>
      </c>
      <c r="E11" s="67" t="s">
        <v>11</v>
      </c>
      <c r="F11" s="67" t="s">
        <v>12</v>
      </c>
      <c r="G11" s="67" t="s">
        <v>20</v>
      </c>
      <c r="H11" s="67" t="s">
        <v>24</v>
      </c>
      <c r="I11" s="67" t="s">
        <v>28</v>
      </c>
      <c r="J11" s="67" t="s">
        <v>32</v>
      </c>
    </row>
    <row r="12" spans="1:10" ht="19.5" customHeight="1">
      <c r="A12" s="78" t="s">
        <v>125</v>
      </c>
      <c r="B12" s="57" t="s">
        <v>126</v>
      </c>
      <c r="C12" s="57" t="s">
        <v>127</v>
      </c>
      <c r="D12" s="57" t="s">
        <v>128</v>
      </c>
      <c r="E12" s="69">
        <v>5270634.16</v>
      </c>
      <c r="F12" s="69">
        <v>3748308.44</v>
      </c>
      <c r="G12" s="69">
        <v>1522325.72</v>
      </c>
      <c r="H12" s="69"/>
      <c r="I12" s="69"/>
      <c r="J12" s="69"/>
    </row>
    <row r="13" spans="1:10" ht="19.5" customHeight="1">
      <c r="A13" s="58" t="s">
        <v>129</v>
      </c>
      <c r="B13" s="70" t="s">
        <v>129</v>
      </c>
      <c r="C13" s="70" t="s">
        <v>129</v>
      </c>
      <c r="D13" s="70" t="s">
        <v>130</v>
      </c>
      <c r="E13" s="69">
        <v>124348.8</v>
      </c>
      <c r="F13" s="69">
        <v>124348.8</v>
      </c>
      <c r="G13" s="69"/>
      <c r="H13" s="69"/>
      <c r="I13" s="69"/>
      <c r="J13" s="69"/>
    </row>
    <row r="14" spans="1:10" ht="19.5" customHeight="1">
      <c r="A14" s="58" t="s">
        <v>131</v>
      </c>
      <c r="B14" s="70" t="s">
        <v>131</v>
      </c>
      <c r="C14" s="70" t="s">
        <v>131</v>
      </c>
      <c r="D14" s="70" t="s">
        <v>132</v>
      </c>
      <c r="E14" s="69">
        <v>124348.8</v>
      </c>
      <c r="F14" s="69">
        <v>124348.8</v>
      </c>
      <c r="G14" s="69"/>
      <c r="H14" s="69"/>
      <c r="I14" s="69"/>
      <c r="J14" s="69"/>
    </row>
    <row r="15" spans="1:10" ht="19.5" customHeight="1">
      <c r="A15" s="58" t="s">
        <v>133</v>
      </c>
      <c r="B15" s="70" t="s">
        <v>133</v>
      </c>
      <c r="C15" s="70" t="s">
        <v>133</v>
      </c>
      <c r="D15" s="70" t="s">
        <v>134</v>
      </c>
      <c r="E15" s="69">
        <v>4224</v>
      </c>
      <c r="F15" s="69">
        <v>4224</v>
      </c>
      <c r="G15" s="69"/>
      <c r="H15" s="69"/>
      <c r="I15" s="69"/>
      <c r="J15" s="69"/>
    </row>
    <row r="16" spans="1:10" ht="19.5" customHeight="1">
      <c r="A16" s="58" t="s">
        <v>135</v>
      </c>
      <c r="B16" s="70" t="s">
        <v>135</v>
      </c>
      <c r="C16" s="70" t="s">
        <v>135</v>
      </c>
      <c r="D16" s="70" t="s">
        <v>136</v>
      </c>
      <c r="E16" s="69">
        <v>120124.8</v>
      </c>
      <c r="F16" s="69">
        <v>120124.8</v>
      </c>
      <c r="G16" s="69"/>
      <c r="H16" s="69"/>
      <c r="I16" s="69"/>
      <c r="J16" s="69"/>
    </row>
    <row r="17" spans="1:10" ht="19.5" customHeight="1">
      <c r="A17" s="58" t="s">
        <v>137</v>
      </c>
      <c r="B17" s="70" t="s">
        <v>137</v>
      </c>
      <c r="C17" s="70" t="s">
        <v>137</v>
      </c>
      <c r="D17" s="70" t="s">
        <v>138</v>
      </c>
      <c r="E17" s="69">
        <v>5146285.36</v>
      </c>
      <c r="F17" s="69">
        <v>3623959.64</v>
      </c>
      <c r="G17" s="69">
        <v>1522325.72</v>
      </c>
      <c r="H17" s="69"/>
      <c r="I17" s="69"/>
      <c r="J17" s="69"/>
    </row>
    <row r="18" spans="1:10" ht="19.5" customHeight="1">
      <c r="A18" s="58" t="s">
        <v>139</v>
      </c>
      <c r="B18" s="70" t="s">
        <v>139</v>
      </c>
      <c r="C18" s="70" t="s">
        <v>139</v>
      </c>
      <c r="D18" s="70" t="s">
        <v>140</v>
      </c>
      <c r="E18" s="69">
        <v>19406.93</v>
      </c>
      <c r="F18" s="69"/>
      <c r="G18" s="69">
        <v>19406.93</v>
      </c>
      <c r="H18" s="69"/>
      <c r="I18" s="69"/>
      <c r="J18" s="69"/>
    </row>
    <row r="19" spans="1:10" ht="19.5" customHeight="1">
      <c r="A19" s="58" t="s">
        <v>141</v>
      </c>
      <c r="B19" s="70" t="s">
        <v>141</v>
      </c>
      <c r="C19" s="70" t="s">
        <v>141</v>
      </c>
      <c r="D19" s="70" t="s">
        <v>142</v>
      </c>
      <c r="E19" s="69">
        <v>19406.93</v>
      </c>
      <c r="F19" s="69"/>
      <c r="G19" s="69">
        <v>19406.93</v>
      </c>
      <c r="H19" s="69"/>
      <c r="I19" s="69"/>
      <c r="J19" s="69"/>
    </row>
    <row r="20" spans="1:10" ht="19.5" customHeight="1">
      <c r="A20" s="58" t="s">
        <v>143</v>
      </c>
      <c r="B20" s="70" t="s">
        <v>143</v>
      </c>
      <c r="C20" s="70" t="s">
        <v>143</v>
      </c>
      <c r="D20" s="70" t="s">
        <v>144</v>
      </c>
      <c r="E20" s="69">
        <v>3787604.64</v>
      </c>
      <c r="F20" s="69">
        <v>3216113.53</v>
      </c>
      <c r="G20" s="69">
        <v>571491.11</v>
      </c>
      <c r="H20" s="69"/>
      <c r="I20" s="69"/>
      <c r="J20" s="69"/>
    </row>
    <row r="21" spans="1:10" ht="19.5" customHeight="1">
      <c r="A21" s="58" t="s">
        <v>145</v>
      </c>
      <c r="B21" s="70" t="s">
        <v>145</v>
      </c>
      <c r="C21" s="70" t="s">
        <v>145</v>
      </c>
      <c r="D21" s="70" t="s">
        <v>146</v>
      </c>
      <c r="E21" s="69">
        <v>3179633.53</v>
      </c>
      <c r="F21" s="69">
        <v>3179633.53</v>
      </c>
      <c r="G21" s="69"/>
      <c r="H21" s="69"/>
      <c r="I21" s="69"/>
      <c r="J21" s="69"/>
    </row>
    <row r="22" spans="1:10" ht="19.5" customHeight="1">
      <c r="A22" s="58" t="s">
        <v>147</v>
      </c>
      <c r="B22" s="70" t="s">
        <v>147</v>
      </c>
      <c r="C22" s="70" t="s">
        <v>147</v>
      </c>
      <c r="D22" s="70" t="s">
        <v>148</v>
      </c>
      <c r="E22" s="69">
        <v>607971.11</v>
      </c>
      <c r="F22" s="69">
        <v>36480</v>
      </c>
      <c r="G22" s="69">
        <v>571491.11</v>
      </c>
      <c r="H22" s="69"/>
      <c r="I22" s="69"/>
      <c r="J22" s="69"/>
    </row>
    <row r="23" spans="1:10" ht="19.5" customHeight="1">
      <c r="A23" s="58" t="s">
        <v>149</v>
      </c>
      <c r="B23" s="70" t="s">
        <v>149</v>
      </c>
      <c r="C23" s="70" t="s">
        <v>149</v>
      </c>
      <c r="D23" s="70" t="s">
        <v>150</v>
      </c>
      <c r="E23" s="69">
        <v>913594.16</v>
      </c>
      <c r="F23" s="69"/>
      <c r="G23" s="69">
        <v>913594.16</v>
      </c>
      <c r="H23" s="69"/>
      <c r="I23" s="69"/>
      <c r="J23" s="69"/>
    </row>
    <row r="24" spans="1:10" ht="19.5" customHeight="1">
      <c r="A24" s="58" t="s">
        <v>151</v>
      </c>
      <c r="B24" s="70" t="s">
        <v>151</v>
      </c>
      <c r="C24" s="70" t="s">
        <v>151</v>
      </c>
      <c r="D24" s="70" t="s">
        <v>152</v>
      </c>
      <c r="E24" s="69">
        <v>870467.16</v>
      </c>
      <c r="F24" s="69"/>
      <c r="G24" s="69">
        <v>870467.16</v>
      </c>
      <c r="H24" s="69"/>
      <c r="I24" s="69"/>
      <c r="J24" s="69"/>
    </row>
    <row r="25" spans="1:10" ht="19.5" customHeight="1">
      <c r="A25" s="58" t="s">
        <v>153</v>
      </c>
      <c r="B25" s="70" t="s">
        <v>153</v>
      </c>
      <c r="C25" s="70" t="s">
        <v>153</v>
      </c>
      <c r="D25" s="70" t="s">
        <v>154</v>
      </c>
      <c r="E25" s="69">
        <v>13677</v>
      </c>
      <c r="F25" s="69"/>
      <c r="G25" s="69">
        <v>13677</v>
      </c>
      <c r="H25" s="69"/>
      <c r="I25" s="69"/>
      <c r="J25" s="69"/>
    </row>
    <row r="26" spans="1:10" ht="19.5" customHeight="1">
      <c r="A26" s="58" t="s">
        <v>181</v>
      </c>
      <c r="B26" s="70" t="s">
        <v>181</v>
      </c>
      <c r="C26" s="70" t="s">
        <v>181</v>
      </c>
      <c r="D26" s="70" t="s">
        <v>182</v>
      </c>
      <c r="E26" s="69">
        <v>2630</v>
      </c>
      <c r="F26" s="69"/>
      <c r="G26" s="69">
        <v>2630</v>
      </c>
      <c r="H26" s="69"/>
      <c r="I26" s="69"/>
      <c r="J26" s="69"/>
    </row>
    <row r="27" spans="1:10" ht="19.5" customHeight="1">
      <c r="A27" s="58" t="s">
        <v>155</v>
      </c>
      <c r="B27" s="70" t="s">
        <v>155</v>
      </c>
      <c r="C27" s="70" t="s">
        <v>155</v>
      </c>
      <c r="D27" s="70" t="s">
        <v>156</v>
      </c>
      <c r="E27" s="69">
        <v>26820</v>
      </c>
      <c r="F27" s="69"/>
      <c r="G27" s="69">
        <v>26820</v>
      </c>
      <c r="H27" s="69"/>
      <c r="I27" s="69"/>
      <c r="J27" s="69"/>
    </row>
    <row r="28" spans="1:10" ht="19.5" customHeight="1">
      <c r="A28" s="58" t="s">
        <v>157</v>
      </c>
      <c r="B28" s="70" t="s">
        <v>157</v>
      </c>
      <c r="C28" s="70" t="s">
        <v>157</v>
      </c>
      <c r="D28" s="70" t="s">
        <v>158</v>
      </c>
      <c r="E28" s="69">
        <v>225352.69</v>
      </c>
      <c r="F28" s="69">
        <v>225304.69</v>
      </c>
      <c r="G28" s="69">
        <v>48</v>
      </c>
      <c r="H28" s="69"/>
      <c r="I28" s="69"/>
      <c r="J28" s="69"/>
    </row>
    <row r="29" spans="1:10" ht="19.5" customHeight="1">
      <c r="A29" s="58" t="s">
        <v>159</v>
      </c>
      <c r="B29" s="70" t="s">
        <v>159</v>
      </c>
      <c r="C29" s="70" t="s">
        <v>159</v>
      </c>
      <c r="D29" s="70" t="s">
        <v>160</v>
      </c>
      <c r="E29" s="69">
        <v>225304.69</v>
      </c>
      <c r="F29" s="69">
        <v>225304.69</v>
      </c>
      <c r="G29" s="69"/>
      <c r="H29" s="69"/>
      <c r="I29" s="69"/>
      <c r="J29" s="69"/>
    </row>
    <row r="30" spans="1:10" ht="19.5" customHeight="1">
      <c r="A30" s="58" t="s">
        <v>183</v>
      </c>
      <c r="B30" s="70" t="s">
        <v>183</v>
      </c>
      <c r="C30" s="70" t="s">
        <v>183</v>
      </c>
      <c r="D30" s="70" t="s">
        <v>184</v>
      </c>
      <c r="E30" s="69">
        <v>48</v>
      </c>
      <c r="F30" s="69"/>
      <c r="G30" s="69">
        <v>48</v>
      </c>
      <c r="H30" s="69"/>
      <c r="I30" s="69"/>
      <c r="J30" s="69"/>
    </row>
    <row r="31" spans="1:10" ht="19.5" customHeight="1">
      <c r="A31" s="58" t="s">
        <v>161</v>
      </c>
      <c r="B31" s="70" t="s">
        <v>161</v>
      </c>
      <c r="C31" s="70" t="s">
        <v>161</v>
      </c>
      <c r="D31" s="70" t="s">
        <v>162</v>
      </c>
      <c r="E31" s="69">
        <v>182541.42</v>
      </c>
      <c r="F31" s="69">
        <v>182541.42</v>
      </c>
      <c r="G31" s="69"/>
      <c r="H31" s="69"/>
      <c r="I31" s="69"/>
      <c r="J31" s="69"/>
    </row>
    <row r="32" spans="1:10" ht="19.5" customHeight="1">
      <c r="A32" s="58" t="s">
        <v>163</v>
      </c>
      <c r="B32" s="70" t="s">
        <v>163</v>
      </c>
      <c r="C32" s="70" t="s">
        <v>163</v>
      </c>
      <c r="D32" s="70" t="s">
        <v>164</v>
      </c>
      <c r="E32" s="69">
        <v>182541.42</v>
      </c>
      <c r="F32" s="69">
        <v>182541.42</v>
      </c>
      <c r="G32" s="69"/>
      <c r="H32" s="69"/>
      <c r="I32" s="69"/>
      <c r="J32" s="69"/>
    </row>
    <row r="33" spans="1:10" ht="19.5" customHeight="1">
      <c r="A33" s="58" t="s">
        <v>165</v>
      </c>
      <c r="B33" s="70" t="s">
        <v>165</v>
      </c>
      <c r="C33" s="70" t="s">
        <v>165</v>
      </c>
      <c r="D33" s="70" t="s">
        <v>166</v>
      </c>
      <c r="E33" s="69">
        <v>7785.52</v>
      </c>
      <c r="F33" s="69"/>
      <c r="G33" s="69">
        <v>7785.52</v>
      </c>
      <c r="H33" s="69"/>
      <c r="I33" s="69"/>
      <c r="J33" s="69"/>
    </row>
    <row r="34" spans="1:10" ht="19.5" customHeight="1">
      <c r="A34" s="58" t="s">
        <v>167</v>
      </c>
      <c r="B34" s="70" t="s">
        <v>167</v>
      </c>
      <c r="C34" s="70" t="s">
        <v>167</v>
      </c>
      <c r="D34" s="70" t="s">
        <v>168</v>
      </c>
      <c r="E34" s="69">
        <v>7785.52</v>
      </c>
      <c r="F34" s="69"/>
      <c r="G34" s="69">
        <v>7785.52</v>
      </c>
      <c r="H34" s="69"/>
      <c r="I34" s="69"/>
      <c r="J34" s="69"/>
    </row>
    <row r="35" spans="1:10" ht="19.5" customHeight="1">
      <c r="A35" s="58" t="s">
        <v>169</v>
      </c>
      <c r="B35" s="70" t="s">
        <v>169</v>
      </c>
      <c r="C35" s="70" t="s">
        <v>169</v>
      </c>
      <c r="D35" s="70" t="s">
        <v>170</v>
      </c>
      <c r="E35" s="69">
        <v>10000</v>
      </c>
      <c r="F35" s="69"/>
      <c r="G35" s="69">
        <v>10000</v>
      </c>
      <c r="H35" s="69"/>
      <c r="I35" s="69"/>
      <c r="J35" s="69"/>
    </row>
    <row r="36" spans="1:10" ht="19.5" customHeight="1">
      <c r="A36" s="58" t="s">
        <v>171</v>
      </c>
      <c r="B36" s="70" t="s">
        <v>171</v>
      </c>
      <c r="C36" s="70" t="s">
        <v>171</v>
      </c>
      <c r="D36" s="70" t="s">
        <v>172</v>
      </c>
      <c r="E36" s="69">
        <v>10000</v>
      </c>
      <c r="F36" s="69"/>
      <c r="G36" s="69">
        <v>10000</v>
      </c>
      <c r="H36" s="69"/>
      <c r="I36" s="69"/>
      <c r="J36" s="69"/>
    </row>
    <row r="37" spans="1:10" ht="19.5" customHeight="1">
      <c r="A37" s="58" t="s">
        <v>185</v>
      </c>
      <c r="B37" s="70" t="s">
        <v>185</v>
      </c>
      <c r="C37" s="70" t="s">
        <v>185</v>
      </c>
      <c r="D37" s="70" t="s">
        <v>185</v>
      </c>
      <c r="E37" s="70" t="s">
        <v>185</v>
      </c>
      <c r="F37" s="70" t="s">
        <v>185</v>
      </c>
      <c r="G37" s="70" t="s">
        <v>185</v>
      </c>
      <c r="H37" s="70" t="s">
        <v>185</v>
      </c>
      <c r="I37" s="70" t="s">
        <v>185</v>
      </c>
      <c r="J37" s="70" t="s">
        <v>185</v>
      </c>
    </row>
    <row r="38" spans="1:10" ht="409.5" customHeight="1" hidden="1">
      <c r="A38" s="71"/>
      <c r="B38" s="71"/>
      <c r="C38" s="71"/>
      <c r="D38" s="71"/>
      <c r="E38" s="72"/>
      <c r="F38" s="71"/>
      <c r="G38" s="71"/>
      <c r="H38" s="71"/>
      <c r="I38" s="71"/>
      <c r="J38" s="71"/>
    </row>
  </sheetData>
  <sheetProtection/>
  <mergeCells count="38">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J37"/>
    <mergeCell ref="A38:J38"/>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landscape"/>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8"/>
  <sheetViews>
    <sheetView workbookViewId="0" topLeftCell="A1">
      <selection activeCell="A1" sqref="A1"/>
    </sheetView>
  </sheetViews>
  <sheetFormatPr defaultColWidth="8.8515625" defaultRowHeight="12.75"/>
  <cols>
    <col min="1" max="1" width="32.7109375" style="0" customWidth="1"/>
    <col min="2" max="2" width="5.421875" style="0" customWidth="1"/>
    <col min="3" max="3" width="21.28125" style="0" customWidth="1"/>
    <col min="4" max="4" width="34.7109375" style="0" customWidth="1"/>
    <col min="5" max="5" width="5.421875" style="0" customWidth="1"/>
    <col min="6" max="9" width="21.28125" style="0" customWidth="1"/>
  </cols>
  <sheetData>
    <row r="1" spans="1:9" ht="27.75" customHeight="1">
      <c r="A1" s="1"/>
      <c r="B1" s="2"/>
      <c r="C1" s="2"/>
      <c r="D1" s="2"/>
      <c r="E1" s="3" t="s">
        <v>186</v>
      </c>
      <c r="F1" s="2"/>
      <c r="G1" s="2"/>
      <c r="H1" s="2"/>
      <c r="I1" s="2"/>
    </row>
    <row r="2" spans="1:9" ht="409.5" customHeight="1" hidden="1">
      <c r="A2" s="1"/>
      <c r="B2" s="2"/>
      <c r="C2" s="2"/>
      <c r="D2" s="2"/>
      <c r="E2" s="2"/>
      <c r="F2" s="2"/>
      <c r="G2" s="2"/>
      <c r="H2" s="2"/>
      <c r="I2" s="2"/>
    </row>
    <row r="3" spans="1:9" ht="409.5" customHeight="1" hidden="1">
      <c r="A3" s="1"/>
      <c r="B3" s="2"/>
      <c r="C3" s="2"/>
      <c r="D3" s="2"/>
      <c r="E3" s="2"/>
      <c r="F3" s="2"/>
      <c r="G3" s="2"/>
      <c r="H3" s="2"/>
      <c r="I3" s="2"/>
    </row>
    <row r="4" spans="1:9" ht="409.5" customHeight="1" hidden="1">
      <c r="A4" s="1"/>
      <c r="B4" s="2"/>
      <c r="C4" s="2"/>
      <c r="D4" s="2"/>
      <c r="E4" s="2"/>
      <c r="F4" s="2"/>
      <c r="G4" s="2"/>
      <c r="H4" s="2"/>
      <c r="I4" s="2"/>
    </row>
    <row r="5" spans="1:9" ht="409.5" customHeight="1" hidden="1">
      <c r="A5" s="1"/>
      <c r="B5" s="2"/>
      <c r="C5" s="2"/>
      <c r="D5" s="2"/>
      <c r="E5" s="2"/>
      <c r="F5" s="2"/>
      <c r="G5" s="2"/>
      <c r="H5" s="2"/>
      <c r="I5" s="2"/>
    </row>
    <row r="6" spans="1:9" ht="409.5" customHeight="1" hidden="1">
      <c r="A6" s="1"/>
      <c r="B6" s="2"/>
      <c r="C6" s="2"/>
      <c r="D6" s="2"/>
      <c r="E6" s="2"/>
      <c r="F6" s="2"/>
      <c r="G6" s="2"/>
      <c r="H6" s="2"/>
      <c r="I6" s="2"/>
    </row>
    <row r="7" spans="1:9" ht="409.5" customHeight="1" hidden="1">
      <c r="A7" s="1"/>
      <c r="B7" s="2"/>
      <c r="C7" s="2"/>
      <c r="D7" s="2"/>
      <c r="E7" s="2"/>
      <c r="F7" s="2"/>
      <c r="G7" s="2"/>
      <c r="H7" s="2"/>
      <c r="I7" s="2"/>
    </row>
    <row r="8" spans="1:9" ht="409.5" customHeight="1" hidden="1">
      <c r="A8" s="1"/>
      <c r="B8" s="2"/>
      <c r="C8" s="2"/>
      <c r="D8" s="2"/>
      <c r="E8" s="2"/>
      <c r="F8" s="2"/>
      <c r="G8" s="2"/>
      <c r="H8" s="2"/>
      <c r="I8" s="2"/>
    </row>
    <row r="9" spans="1:9" ht="15" customHeight="1">
      <c r="A9" s="2"/>
      <c r="B9" s="2"/>
      <c r="C9" s="2"/>
      <c r="D9" s="2"/>
      <c r="E9" s="2"/>
      <c r="F9" s="2"/>
      <c r="G9" s="2"/>
      <c r="H9" s="2"/>
      <c r="I9" s="73" t="s">
        <v>187</v>
      </c>
    </row>
    <row r="10" spans="1:9" ht="15" customHeight="1">
      <c r="A10" s="63" t="s">
        <v>2</v>
      </c>
      <c r="B10" s="5"/>
      <c r="C10" s="5"/>
      <c r="D10" s="5"/>
      <c r="E10" s="64"/>
      <c r="F10" s="5"/>
      <c r="G10" s="5"/>
      <c r="H10" s="5"/>
      <c r="I10" s="74" t="s">
        <v>3</v>
      </c>
    </row>
    <row r="11" spans="1:9" ht="19.5" customHeight="1">
      <c r="A11" s="7" t="s">
        <v>188</v>
      </c>
      <c r="B11" s="8" t="s">
        <v>188</v>
      </c>
      <c r="C11" s="8" t="s">
        <v>188</v>
      </c>
      <c r="D11" s="8" t="s">
        <v>189</v>
      </c>
      <c r="E11" s="8" t="s">
        <v>189</v>
      </c>
      <c r="F11" s="8" t="s">
        <v>189</v>
      </c>
      <c r="G11" s="8" t="s">
        <v>189</v>
      </c>
      <c r="H11" s="8" t="s">
        <v>189</v>
      </c>
      <c r="I11" s="8" t="s">
        <v>189</v>
      </c>
    </row>
    <row r="12" spans="1:9" ht="19.5" customHeight="1">
      <c r="A12" s="68" t="s">
        <v>190</v>
      </c>
      <c r="B12" s="67" t="s">
        <v>7</v>
      </c>
      <c r="C12" s="67" t="s">
        <v>191</v>
      </c>
      <c r="D12" s="67" t="s">
        <v>192</v>
      </c>
      <c r="E12" s="67" t="s">
        <v>7</v>
      </c>
      <c r="F12" s="8" t="s">
        <v>128</v>
      </c>
      <c r="G12" s="67" t="s">
        <v>193</v>
      </c>
      <c r="H12" s="67" t="s">
        <v>194</v>
      </c>
      <c r="I12" s="67" t="s">
        <v>195</v>
      </c>
    </row>
    <row r="13" spans="1:9" ht="19.5" customHeight="1">
      <c r="A13" s="68" t="s">
        <v>190</v>
      </c>
      <c r="B13" s="67" t="s">
        <v>7</v>
      </c>
      <c r="C13" s="67" t="s">
        <v>191</v>
      </c>
      <c r="D13" s="67" t="s">
        <v>192</v>
      </c>
      <c r="E13" s="67" t="s">
        <v>7</v>
      </c>
      <c r="F13" s="8" t="s">
        <v>128</v>
      </c>
      <c r="G13" s="67" t="s">
        <v>193</v>
      </c>
      <c r="H13" s="67" t="s">
        <v>194</v>
      </c>
      <c r="I13" s="67" t="s">
        <v>195</v>
      </c>
    </row>
    <row r="14" spans="1:9" ht="19.5" customHeight="1">
      <c r="A14" s="7" t="s">
        <v>196</v>
      </c>
      <c r="B14" s="8"/>
      <c r="C14" s="8" t="s">
        <v>11</v>
      </c>
      <c r="D14" s="8" t="s">
        <v>196</v>
      </c>
      <c r="E14" s="8"/>
      <c r="F14" s="8" t="s">
        <v>12</v>
      </c>
      <c r="G14" s="8" t="s">
        <v>20</v>
      </c>
      <c r="H14" s="8" t="s">
        <v>24</v>
      </c>
      <c r="I14" s="8" t="s">
        <v>28</v>
      </c>
    </row>
    <row r="15" spans="1:9" ht="19.5" customHeight="1">
      <c r="A15" s="16" t="s">
        <v>197</v>
      </c>
      <c r="B15" s="8" t="s">
        <v>11</v>
      </c>
      <c r="C15" s="69">
        <v>3509327.54</v>
      </c>
      <c r="D15" s="70" t="s">
        <v>14</v>
      </c>
      <c r="E15" s="8" t="s">
        <v>22</v>
      </c>
      <c r="F15" s="69"/>
      <c r="G15" s="69"/>
      <c r="H15" s="69"/>
      <c r="I15" s="69"/>
    </row>
    <row r="16" spans="1:9" ht="19.5" customHeight="1">
      <c r="A16" s="16" t="s">
        <v>198</v>
      </c>
      <c r="B16" s="8" t="s">
        <v>12</v>
      </c>
      <c r="C16" s="69"/>
      <c r="D16" s="70" t="s">
        <v>17</v>
      </c>
      <c r="E16" s="8" t="s">
        <v>26</v>
      </c>
      <c r="F16" s="69"/>
      <c r="G16" s="69"/>
      <c r="H16" s="69"/>
      <c r="I16" s="69"/>
    </row>
    <row r="17" spans="1:9" ht="19.5" customHeight="1">
      <c r="A17" s="16" t="s">
        <v>199</v>
      </c>
      <c r="B17" s="8" t="s">
        <v>20</v>
      </c>
      <c r="C17" s="69"/>
      <c r="D17" s="70" t="s">
        <v>21</v>
      </c>
      <c r="E17" s="8" t="s">
        <v>30</v>
      </c>
      <c r="F17" s="69"/>
      <c r="G17" s="69"/>
      <c r="H17" s="69"/>
      <c r="I17" s="69"/>
    </row>
    <row r="18" spans="1:9" ht="19.5" customHeight="1">
      <c r="A18" s="16"/>
      <c r="B18" s="8" t="s">
        <v>24</v>
      </c>
      <c r="C18" s="77"/>
      <c r="D18" s="70" t="s">
        <v>25</v>
      </c>
      <c r="E18" s="8" t="s">
        <v>34</v>
      </c>
      <c r="F18" s="69"/>
      <c r="G18" s="69"/>
      <c r="H18" s="69"/>
      <c r="I18" s="69"/>
    </row>
    <row r="19" spans="1:9" ht="19.5" customHeight="1">
      <c r="A19" s="16"/>
      <c r="B19" s="8" t="s">
        <v>28</v>
      </c>
      <c r="C19" s="77"/>
      <c r="D19" s="70" t="s">
        <v>29</v>
      </c>
      <c r="E19" s="8" t="s">
        <v>38</v>
      </c>
      <c r="F19" s="69"/>
      <c r="G19" s="69"/>
      <c r="H19" s="69"/>
      <c r="I19" s="69"/>
    </row>
    <row r="20" spans="1:9" ht="19.5" customHeight="1">
      <c r="A20" s="16"/>
      <c r="B20" s="8" t="s">
        <v>32</v>
      </c>
      <c r="C20" s="77"/>
      <c r="D20" s="70" t="s">
        <v>33</v>
      </c>
      <c r="E20" s="8" t="s">
        <v>42</v>
      </c>
      <c r="F20" s="69"/>
      <c r="G20" s="69"/>
      <c r="H20" s="69"/>
      <c r="I20" s="69"/>
    </row>
    <row r="21" spans="1:9" ht="19.5" customHeight="1">
      <c r="A21" s="16"/>
      <c r="B21" s="8" t="s">
        <v>36</v>
      </c>
      <c r="C21" s="77"/>
      <c r="D21" s="70" t="s">
        <v>37</v>
      </c>
      <c r="E21" s="8" t="s">
        <v>45</v>
      </c>
      <c r="F21" s="69"/>
      <c r="G21" s="69"/>
      <c r="H21" s="69"/>
      <c r="I21" s="69"/>
    </row>
    <row r="22" spans="1:9" ht="19.5" customHeight="1">
      <c r="A22" s="16"/>
      <c r="B22" s="8" t="s">
        <v>40</v>
      </c>
      <c r="C22" s="77"/>
      <c r="D22" s="70" t="s">
        <v>41</v>
      </c>
      <c r="E22" s="8" t="s">
        <v>48</v>
      </c>
      <c r="F22" s="69">
        <v>124348.8</v>
      </c>
      <c r="G22" s="69">
        <v>124348.8</v>
      </c>
      <c r="H22" s="69"/>
      <c r="I22" s="69"/>
    </row>
    <row r="23" spans="1:9" ht="19.5" customHeight="1">
      <c r="A23" s="16"/>
      <c r="B23" s="8" t="s">
        <v>43</v>
      </c>
      <c r="C23" s="77"/>
      <c r="D23" s="70" t="s">
        <v>44</v>
      </c>
      <c r="E23" s="8" t="s">
        <v>51</v>
      </c>
      <c r="F23" s="69">
        <v>4032299.93</v>
      </c>
      <c r="G23" s="69">
        <v>4032299.93</v>
      </c>
      <c r="H23" s="69"/>
      <c r="I23" s="69"/>
    </row>
    <row r="24" spans="1:9" ht="19.5" customHeight="1">
      <c r="A24" s="16"/>
      <c r="B24" s="8" t="s">
        <v>46</v>
      </c>
      <c r="C24" s="77"/>
      <c r="D24" s="70" t="s">
        <v>47</v>
      </c>
      <c r="E24" s="8" t="s">
        <v>54</v>
      </c>
      <c r="F24" s="69"/>
      <c r="G24" s="69"/>
      <c r="H24" s="69"/>
      <c r="I24" s="69"/>
    </row>
    <row r="25" spans="1:9" ht="19.5" customHeight="1">
      <c r="A25" s="16"/>
      <c r="B25" s="8" t="s">
        <v>49</v>
      </c>
      <c r="C25" s="77"/>
      <c r="D25" s="70" t="s">
        <v>50</v>
      </c>
      <c r="E25" s="8" t="s">
        <v>57</v>
      </c>
      <c r="F25" s="69"/>
      <c r="G25" s="69"/>
      <c r="H25" s="69"/>
      <c r="I25" s="69"/>
    </row>
    <row r="26" spans="1:9" ht="19.5" customHeight="1">
      <c r="A26" s="16"/>
      <c r="B26" s="8" t="s">
        <v>52</v>
      </c>
      <c r="C26" s="77"/>
      <c r="D26" s="70" t="s">
        <v>53</v>
      </c>
      <c r="E26" s="8" t="s">
        <v>60</v>
      </c>
      <c r="F26" s="69"/>
      <c r="G26" s="69"/>
      <c r="H26" s="69"/>
      <c r="I26" s="69"/>
    </row>
    <row r="27" spans="1:9" ht="19.5" customHeight="1">
      <c r="A27" s="16"/>
      <c r="B27" s="8" t="s">
        <v>55</v>
      </c>
      <c r="C27" s="77"/>
      <c r="D27" s="70" t="s">
        <v>56</v>
      </c>
      <c r="E27" s="8" t="s">
        <v>63</v>
      </c>
      <c r="F27" s="69"/>
      <c r="G27" s="69"/>
      <c r="H27" s="69"/>
      <c r="I27" s="69"/>
    </row>
    <row r="28" spans="1:9" ht="19.5" customHeight="1">
      <c r="A28" s="16"/>
      <c r="B28" s="8" t="s">
        <v>58</v>
      </c>
      <c r="C28" s="77"/>
      <c r="D28" s="70" t="s">
        <v>59</v>
      </c>
      <c r="E28" s="8" t="s">
        <v>66</v>
      </c>
      <c r="F28" s="69"/>
      <c r="G28" s="69"/>
      <c r="H28" s="69"/>
      <c r="I28" s="69"/>
    </row>
    <row r="29" spans="1:9" ht="19.5" customHeight="1">
      <c r="A29" s="16"/>
      <c r="B29" s="8" t="s">
        <v>61</v>
      </c>
      <c r="C29" s="77"/>
      <c r="D29" s="70" t="s">
        <v>62</v>
      </c>
      <c r="E29" s="8" t="s">
        <v>69</v>
      </c>
      <c r="F29" s="69"/>
      <c r="G29" s="69"/>
      <c r="H29" s="69"/>
      <c r="I29" s="69"/>
    </row>
    <row r="30" spans="1:9" ht="19.5" customHeight="1">
      <c r="A30" s="16"/>
      <c r="B30" s="8" t="s">
        <v>64</v>
      </c>
      <c r="C30" s="77"/>
      <c r="D30" s="70" t="s">
        <v>65</v>
      </c>
      <c r="E30" s="8" t="s">
        <v>72</v>
      </c>
      <c r="F30" s="69"/>
      <c r="G30" s="69"/>
      <c r="H30" s="69"/>
      <c r="I30" s="69"/>
    </row>
    <row r="31" spans="1:9" ht="19.5" customHeight="1">
      <c r="A31" s="16"/>
      <c r="B31" s="8" t="s">
        <v>67</v>
      </c>
      <c r="C31" s="77"/>
      <c r="D31" s="70" t="s">
        <v>68</v>
      </c>
      <c r="E31" s="8" t="s">
        <v>75</v>
      </c>
      <c r="F31" s="69"/>
      <c r="G31" s="69"/>
      <c r="H31" s="69"/>
      <c r="I31" s="69"/>
    </row>
    <row r="32" spans="1:9" ht="19.5" customHeight="1">
      <c r="A32" s="16"/>
      <c r="B32" s="8" t="s">
        <v>70</v>
      </c>
      <c r="C32" s="77"/>
      <c r="D32" s="70" t="s">
        <v>71</v>
      </c>
      <c r="E32" s="8" t="s">
        <v>78</v>
      </c>
      <c r="F32" s="69"/>
      <c r="G32" s="69"/>
      <c r="H32" s="69"/>
      <c r="I32" s="69"/>
    </row>
    <row r="33" spans="1:9" ht="19.5" customHeight="1">
      <c r="A33" s="16"/>
      <c r="B33" s="8" t="s">
        <v>73</v>
      </c>
      <c r="C33" s="77"/>
      <c r="D33" s="70" t="s">
        <v>74</v>
      </c>
      <c r="E33" s="8" t="s">
        <v>81</v>
      </c>
      <c r="F33" s="69"/>
      <c r="G33" s="69"/>
      <c r="H33" s="69"/>
      <c r="I33" s="69"/>
    </row>
    <row r="34" spans="1:9" ht="19.5" customHeight="1">
      <c r="A34" s="16"/>
      <c r="B34" s="8" t="s">
        <v>76</v>
      </c>
      <c r="C34" s="77"/>
      <c r="D34" s="70" t="s">
        <v>77</v>
      </c>
      <c r="E34" s="8" t="s">
        <v>84</v>
      </c>
      <c r="F34" s="69"/>
      <c r="G34" s="69"/>
      <c r="H34" s="69"/>
      <c r="I34" s="69"/>
    </row>
    <row r="35" spans="1:9" ht="19.5" customHeight="1">
      <c r="A35" s="16"/>
      <c r="B35" s="8" t="s">
        <v>79</v>
      </c>
      <c r="C35" s="77"/>
      <c r="D35" s="9" t="s">
        <v>80</v>
      </c>
      <c r="E35" s="8" t="s">
        <v>87</v>
      </c>
      <c r="F35" s="69"/>
      <c r="G35" s="69"/>
      <c r="H35" s="69"/>
      <c r="I35" s="69"/>
    </row>
    <row r="36" spans="1:9" ht="19.5" customHeight="1">
      <c r="A36" s="16"/>
      <c r="B36" s="8" t="s">
        <v>82</v>
      </c>
      <c r="C36" s="77"/>
      <c r="D36" s="70" t="s">
        <v>83</v>
      </c>
      <c r="E36" s="8" t="s">
        <v>90</v>
      </c>
      <c r="F36" s="69"/>
      <c r="G36" s="69"/>
      <c r="H36" s="69"/>
      <c r="I36" s="69"/>
    </row>
    <row r="37" spans="1:9" ht="19.5" customHeight="1">
      <c r="A37" s="16"/>
      <c r="B37" s="8" t="s">
        <v>85</v>
      </c>
      <c r="C37" s="77"/>
      <c r="D37" s="70" t="s">
        <v>86</v>
      </c>
      <c r="E37" s="8" t="s">
        <v>93</v>
      </c>
      <c r="F37" s="69"/>
      <c r="G37" s="69"/>
      <c r="H37" s="69"/>
      <c r="I37" s="69"/>
    </row>
    <row r="38" spans="1:9" ht="19.5" customHeight="1">
      <c r="A38" s="16"/>
      <c r="B38" s="8" t="s">
        <v>88</v>
      </c>
      <c r="C38" s="77"/>
      <c r="D38" s="70" t="s">
        <v>89</v>
      </c>
      <c r="E38" s="8" t="s">
        <v>96</v>
      </c>
      <c r="F38" s="69"/>
      <c r="G38" s="69"/>
      <c r="H38" s="69"/>
      <c r="I38" s="69"/>
    </row>
    <row r="39" spans="1:9" ht="19.5" customHeight="1">
      <c r="A39" s="16"/>
      <c r="B39" s="8" t="s">
        <v>91</v>
      </c>
      <c r="C39" s="77"/>
      <c r="D39" s="9" t="s">
        <v>92</v>
      </c>
      <c r="E39" s="8" t="s">
        <v>100</v>
      </c>
      <c r="F39" s="69"/>
      <c r="G39" s="69"/>
      <c r="H39" s="69"/>
      <c r="I39" s="69"/>
    </row>
    <row r="40" spans="1:9" ht="19.5" customHeight="1">
      <c r="A40" s="16"/>
      <c r="B40" s="8" t="s">
        <v>94</v>
      </c>
      <c r="C40" s="77"/>
      <c r="D40" s="9" t="s">
        <v>95</v>
      </c>
      <c r="E40" s="8" t="s">
        <v>104</v>
      </c>
      <c r="F40" s="69"/>
      <c r="G40" s="69"/>
      <c r="H40" s="69"/>
      <c r="I40" s="69"/>
    </row>
    <row r="41" spans="1:9" ht="19.5" customHeight="1">
      <c r="A41" s="7" t="s">
        <v>97</v>
      </c>
      <c r="B41" s="8" t="s">
        <v>98</v>
      </c>
      <c r="C41" s="69">
        <v>3509327.54</v>
      </c>
      <c r="D41" s="8" t="s">
        <v>99</v>
      </c>
      <c r="E41" s="8" t="s">
        <v>108</v>
      </c>
      <c r="F41" s="69">
        <v>4156648.73</v>
      </c>
      <c r="G41" s="69">
        <v>4156648.73</v>
      </c>
      <c r="H41" s="69"/>
      <c r="I41" s="69"/>
    </row>
    <row r="42" spans="1:9" ht="19.5" customHeight="1">
      <c r="A42" s="16" t="s">
        <v>200</v>
      </c>
      <c r="B42" s="8" t="s">
        <v>102</v>
      </c>
      <c r="C42" s="69">
        <v>706980.52</v>
      </c>
      <c r="D42" s="9" t="s">
        <v>201</v>
      </c>
      <c r="E42" s="8" t="s">
        <v>111</v>
      </c>
      <c r="F42" s="69">
        <v>59659.33</v>
      </c>
      <c r="G42" s="69">
        <v>59659.33</v>
      </c>
      <c r="H42" s="69"/>
      <c r="I42" s="69"/>
    </row>
    <row r="43" spans="1:9" ht="19.5" customHeight="1">
      <c r="A43" s="16" t="s">
        <v>197</v>
      </c>
      <c r="B43" s="8" t="s">
        <v>106</v>
      </c>
      <c r="C43" s="69">
        <v>706980.52</v>
      </c>
      <c r="D43" s="9"/>
      <c r="E43" s="8" t="s">
        <v>202</v>
      </c>
      <c r="F43" s="77"/>
      <c r="G43" s="77"/>
      <c r="H43" s="77"/>
      <c r="I43" s="77"/>
    </row>
    <row r="44" spans="1:9" ht="19.5" customHeight="1">
      <c r="A44" s="16" t="s">
        <v>198</v>
      </c>
      <c r="B44" s="8" t="s">
        <v>110</v>
      </c>
      <c r="C44" s="69"/>
      <c r="D44" s="8"/>
      <c r="E44" s="8" t="s">
        <v>203</v>
      </c>
      <c r="F44" s="77"/>
      <c r="G44" s="77"/>
      <c r="H44" s="77"/>
      <c r="I44" s="77"/>
    </row>
    <row r="45" spans="1:9" ht="19.5" customHeight="1">
      <c r="A45" s="16" t="s">
        <v>199</v>
      </c>
      <c r="B45" s="8" t="s">
        <v>15</v>
      </c>
      <c r="C45" s="69"/>
      <c r="D45" s="9"/>
      <c r="E45" s="8" t="s">
        <v>204</v>
      </c>
      <c r="F45" s="77"/>
      <c r="G45" s="77"/>
      <c r="H45" s="77"/>
      <c r="I45" s="77"/>
    </row>
    <row r="46" spans="1:9" ht="19.5" customHeight="1">
      <c r="A46" s="7" t="s">
        <v>109</v>
      </c>
      <c r="B46" s="8" t="s">
        <v>18</v>
      </c>
      <c r="C46" s="69">
        <v>4216308.06</v>
      </c>
      <c r="D46" s="8" t="s">
        <v>109</v>
      </c>
      <c r="E46" s="8" t="s">
        <v>205</v>
      </c>
      <c r="F46" s="69">
        <v>4216308.06</v>
      </c>
      <c r="G46" s="69">
        <v>4216308.06</v>
      </c>
      <c r="H46" s="69"/>
      <c r="I46" s="69"/>
    </row>
    <row r="47" spans="1:9" ht="19.5" customHeight="1">
      <c r="A47" s="16" t="s">
        <v>206</v>
      </c>
      <c r="B47" s="9" t="s">
        <v>206</v>
      </c>
      <c r="C47" s="9" t="s">
        <v>206</v>
      </c>
      <c r="D47" s="9" t="s">
        <v>206</v>
      </c>
      <c r="E47" s="9" t="s">
        <v>206</v>
      </c>
      <c r="F47" s="9" t="s">
        <v>206</v>
      </c>
      <c r="G47" s="9" t="s">
        <v>206</v>
      </c>
      <c r="H47" s="9" t="s">
        <v>206</v>
      </c>
      <c r="I47" s="9" t="s">
        <v>206</v>
      </c>
    </row>
    <row r="48" spans="1:9" ht="409.5" customHeight="1" hidden="1">
      <c r="A48" s="1"/>
      <c r="B48" s="1"/>
      <c r="C48" s="1"/>
      <c r="D48" s="1"/>
      <c r="E48" s="80"/>
      <c r="F48" s="1"/>
      <c r="G48" s="1"/>
      <c r="H48" s="1"/>
      <c r="I48" s="1"/>
    </row>
  </sheetData>
  <sheetProtection/>
  <mergeCells count="13">
    <mergeCell ref="A11:C11"/>
    <mergeCell ref="D11:I11"/>
    <mergeCell ref="A47:I47"/>
    <mergeCell ref="A48:I48"/>
    <mergeCell ref="A12:A13"/>
    <mergeCell ref="B12:B13"/>
    <mergeCell ref="C12:C13"/>
    <mergeCell ref="D12:D13"/>
    <mergeCell ref="E12:E13"/>
    <mergeCell ref="F12:F13"/>
    <mergeCell ref="G12:G13"/>
    <mergeCell ref="H12:H13"/>
    <mergeCell ref="I12:I13"/>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8"/>
  <sheetViews>
    <sheetView workbookViewId="0" topLeftCell="A26">
      <selection activeCell="A1" sqref="A1"/>
    </sheetView>
  </sheetViews>
  <sheetFormatPr defaultColWidth="8.8515625" defaultRowHeight="12.75"/>
  <cols>
    <col min="1" max="3" width="3.140625" style="0" customWidth="1"/>
    <col min="4" max="4" width="29.8515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
      <c r="B1" s="2"/>
      <c r="C1" s="2"/>
      <c r="D1" s="2"/>
      <c r="E1" s="2"/>
      <c r="F1" s="2"/>
      <c r="G1" s="2"/>
      <c r="H1" s="2"/>
      <c r="I1" s="2"/>
      <c r="J1" s="3" t="s">
        <v>207</v>
      </c>
      <c r="K1" s="2"/>
      <c r="L1" s="2"/>
      <c r="M1" s="2"/>
      <c r="N1" s="2"/>
      <c r="O1" s="2"/>
      <c r="P1" s="2"/>
      <c r="Q1" s="2"/>
      <c r="R1" s="2"/>
      <c r="S1" s="2"/>
      <c r="T1" s="2"/>
    </row>
    <row r="2" spans="1:20" ht="409.5" customHeight="1" hidden="1">
      <c r="A2" s="1"/>
      <c r="B2" s="2"/>
      <c r="C2" s="2"/>
      <c r="D2" s="2"/>
      <c r="E2" s="2"/>
      <c r="F2" s="2"/>
      <c r="G2" s="2"/>
      <c r="H2" s="2"/>
      <c r="I2" s="2"/>
      <c r="J2" s="2"/>
      <c r="K2" s="2"/>
      <c r="L2" s="2"/>
      <c r="M2" s="2"/>
      <c r="N2" s="2"/>
      <c r="O2" s="2"/>
      <c r="P2" s="2"/>
      <c r="Q2" s="2"/>
      <c r="R2" s="2"/>
      <c r="S2" s="2"/>
      <c r="T2" s="2"/>
    </row>
    <row r="3" spans="1:20" ht="409.5" customHeight="1" hidden="1">
      <c r="A3" s="1"/>
      <c r="B3" s="2"/>
      <c r="C3" s="2"/>
      <c r="D3" s="2"/>
      <c r="E3" s="2"/>
      <c r="F3" s="2"/>
      <c r="G3" s="2"/>
      <c r="H3" s="2"/>
      <c r="I3" s="2"/>
      <c r="J3" s="2"/>
      <c r="K3" s="2"/>
      <c r="L3" s="2"/>
      <c r="M3" s="2"/>
      <c r="N3" s="2"/>
      <c r="O3" s="2"/>
      <c r="P3" s="2"/>
      <c r="Q3" s="2"/>
      <c r="R3" s="2"/>
      <c r="S3" s="2"/>
      <c r="T3" s="2"/>
    </row>
    <row r="4" spans="1:20" ht="409.5" customHeight="1" hidden="1">
      <c r="A4" s="1"/>
      <c r="B4" s="2"/>
      <c r="C4" s="2"/>
      <c r="D4" s="2"/>
      <c r="E4" s="2"/>
      <c r="F4" s="2"/>
      <c r="G4" s="2"/>
      <c r="H4" s="2"/>
      <c r="I4" s="2"/>
      <c r="J4" s="2"/>
      <c r="K4" s="2"/>
      <c r="L4" s="2"/>
      <c r="M4" s="2"/>
      <c r="N4" s="2"/>
      <c r="O4" s="2"/>
      <c r="P4" s="2"/>
      <c r="Q4" s="2"/>
      <c r="R4" s="2"/>
      <c r="S4" s="2"/>
      <c r="T4" s="2"/>
    </row>
    <row r="5" spans="1:20" ht="15" customHeight="1">
      <c r="A5" s="2"/>
      <c r="B5" s="2"/>
      <c r="C5" s="2"/>
      <c r="D5" s="2"/>
      <c r="E5" s="2"/>
      <c r="F5" s="2"/>
      <c r="G5" s="2"/>
      <c r="H5" s="2"/>
      <c r="I5" s="2"/>
      <c r="J5" s="2"/>
      <c r="K5" s="2"/>
      <c r="L5" s="2"/>
      <c r="M5" s="2"/>
      <c r="N5" s="2"/>
      <c r="O5" s="2"/>
      <c r="P5" s="2"/>
      <c r="Q5" s="2"/>
      <c r="R5" s="2"/>
      <c r="S5" s="2"/>
      <c r="T5" s="73" t="s">
        <v>208</v>
      </c>
    </row>
    <row r="6" spans="1:20" ht="15" customHeight="1">
      <c r="A6" s="63" t="s">
        <v>2</v>
      </c>
      <c r="B6" s="5"/>
      <c r="C6" s="5"/>
      <c r="D6" s="5"/>
      <c r="E6" s="5"/>
      <c r="F6" s="5"/>
      <c r="G6" s="5"/>
      <c r="H6" s="5"/>
      <c r="I6" s="5"/>
      <c r="J6" s="64"/>
      <c r="K6" s="5"/>
      <c r="L6" s="5"/>
      <c r="M6" s="5"/>
      <c r="N6" s="5"/>
      <c r="O6" s="5"/>
      <c r="P6" s="5"/>
      <c r="Q6" s="5"/>
      <c r="R6" s="5"/>
      <c r="S6" s="5"/>
      <c r="T6" s="74" t="s">
        <v>3</v>
      </c>
    </row>
    <row r="7" spans="1:20" ht="19.5" customHeight="1">
      <c r="A7" s="65" t="s">
        <v>6</v>
      </c>
      <c r="B7" s="66" t="s">
        <v>6</v>
      </c>
      <c r="C7" s="66" t="s">
        <v>6</v>
      </c>
      <c r="D7" s="66" t="s">
        <v>6</v>
      </c>
      <c r="E7" s="67" t="s">
        <v>209</v>
      </c>
      <c r="F7" s="67" t="s">
        <v>209</v>
      </c>
      <c r="G7" s="67" t="s">
        <v>209</v>
      </c>
      <c r="H7" s="67" t="s">
        <v>210</v>
      </c>
      <c r="I7" s="67" t="s">
        <v>210</v>
      </c>
      <c r="J7" s="67" t="s">
        <v>210</v>
      </c>
      <c r="K7" s="67" t="s">
        <v>211</v>
      </c>
      <c r="L7" s="67" t="s">
        <v>211</v>
      </c>
      <c r="M7" s="67" t="s">
        <v>211</v>
      </c>
      <c r="N7" s="67" t="s">
        <v>211</v>
      </c>
      <c r="O7" s="67" t="s">
        <v>211</v>
      </c>
      <c r="P7" s="67" t="s">
        <v>107</v>
      </c>
      <c r="Q7" s="67" t="s">
        <v>107</v>
      </c>
      <c r="R7" s="67" t="s">
        <v>107</v>
      </c>
      <c r="S7" s="67" t="s">
        <v>107</v>
      </c>
      <c r="T7" s="67" t="s">
        <v>107</v>
      </c>
    </row>
    <row r="8" spans="1:20" ht="19.5" customHeight="1">
      <c r="A8" s="68" t="s">
        <v>121</v>
      </c>
      <c r="B8" s="67" t="s">
        <v>121</v>
      </c>
      <c r="C8" s="67" t="s">
        <v>121</v>
      </c>
      <c r="D8" s="67" t="s">
        <v>122</v>
      </c>
      <c r="E8" s="67" t="s">
        <v>128</v>
      </c>
      <c r="F8" s="67" t="s">
        <v>212</v>
      </c>
      <c r="G8" s="67" t="s">
        <v>213</v>
      </c>
      <c r="H8" s="67" t="s">
        <v>128</v>
      </c>
      <c r="I8" s="67" t="s">
        <v>176</v>
      </c>
      <c r="J8" s="67" t="s">
        <v>177</v>
      </c>
      <c r="K8" s="67" t="s">
        <v>128</v>
      </c>
      <c r="L8" s="67" t="s">
        <v>176</v>
      </c>
      <c r="M8" s="67" t="s">
        <v>176</v>
      </c>
      <c r="N8" s="67" t="s">
        <v>176</v>
      </c>
      <c r="O8" s="67" t="s">
        <v>177</v>
      </c>
      <c r="P8" s="67" t="s">
        <v>128</v>
      </c>
      <c r="Q8" s="67" t="s">
        <v>212</v>
      </c>
      <c r="R8" s="67" t="s">
        <v>213</v>
      </c>
      <c r="S8" s="67" t="s">
        <v>213</v>
      </c>
      <c r="T8" s="67" t="s">
        <v>213</v>
      </c>
    </row>
    <row r="9" spans="1:20" ht="19.5" customHeight="1">
      <c r="A9" s="68" t="s">
        <v>121</v>
      </c>
      <c r="B9" s="67" t="s">
        <v>121</v>
      </c>
      <c r="C9" s="67" t="s">
        <v>121</v>
      </c>
      <c r="D9" s="67" t="s">
        <v>122</v>
      </c>
      <c r="E9" s="67" t="s">
        <v>128</v>
      </c>
      <c r="F9" s="67" t="s">
        <v>212</v>
      </c>
      <c r="G9" s="67" t="s">
        <v>213</v>
      </c>
      <c r="H9" s="67" t="s">
        <v>128</v>
      </c>
      <c r="I9" s="67" t="s">
        <v>176</v>
      </c>
      <c r="J9" s="67" t="s">
        <v>177</v>
      </c>
      <c r="K9" s="67" t="s">
        <v>128</v>
      </c>
      <c r="L9" s="67" t="s">
        <v>123</v>
      </c>
      <c r="M9" s="67" t="s">
        <v>214</v>
      </c>
      <c r="N9" s="67" t="s">
        <v>215</v>
      </c>
      <c r="O9" s="67" t="s">
        <v>177</v>
      </c>
      <c r="P9" s="67" t="s">
        <v>128</v>
      </c>
      <c r="Q9" s="67" t="s">
        <v>212</v>
      </c>
      <c r="R9" s="67" t="s">
        <v>123</v>
      </c>
      <c r="S9" s="67" t="s">
        <v>216</v>
      </c>
      <c r="T9" s="67" t="s">
        <v>217</v>
      </c>
    </row>
    <row r="10" spans="1:20" ht="19.5" customHeight="1">
      <c r="A10" s="68" t="s">
        <v>121</v>
      </c>
      <c r="B10" s="67" t="s">
        <v>121</v>
      </c>
      <c r="C10" s="67" t="s">
        <v>121</v>
      </c>
      <c r="D10" s="67" t="s">
        <v>122</v>
      </c>
      <c r="E10" s="67" t="s">
        <v>128</v>
      </c>
      <c r="F10" s="67" t="s">
        <v>212</v>
      </c>
      <c r="G10" s="67" t="s">
        <v>213</v>
      </c>
      <c r="H10" s="67" t="s">
        <v>128</v>
      </c>
      <c r="I10" s="67" t="s">
        <v>176</v>
      </c>
      <c r="J10" s="67" t="s">
        <v>177</v>
      </c>
      <c r="K10" s="67" t="s">
        <v>128</v>
      </c>
      <c r="L10" s="67" t="s">
        <v>123</v>
      </c>
      <c r="M10" s="67" t="s">
        <v>214</v>
      </c>
      <c r="N10" s="67" t="s">
        <v>215</v>
      </c>
      <c r="O10" s="67" t="s">
        <v>177</v>
      </c>
      <c r="P10" s="67" t="s">
        <v>128</v>
      </c>
      <c r="Q10" s="67" t="s">
        <v>212</v>
      </c>
      <c r="R10" s="67" t="s">
        <v>123</v>
      </c>
      <c r="S10" s="67" t="s">
        <v>216</v>
      </c>
      <c r="T10" s="67" t="s">
        <v>217</v>
      </c>
    </row>
    <row r="11" spans="1:20" ht="19.5" customHeight="1">
      <c r="A11" s="68" t="s">
        <v>125</v>
      </c>
      <c r="B11" s="67" t="s">
        <v>126</v>
      </c>
      <c r="C11" s="67" t="s">
        <v>127</v>
      </c>
      <c r="D11" s="66" t="s">
        <v>10</v>
      </c>
      <c r="E11" s="57" t="s">
        <v>11</v>
      </c>
      <c r="F11" s="57" t="s">
        <v>12</v>
      </c>
      <c r="G11" s="57" t="s">
        <v>20</v>
      </c>
      <c r="H11" s="57" t="s">
        <v>24</v>
      </c>
      <c r="I11" s="57" t="s">
        <v>28</v>
      </c>
      <c r="J11" s="57" t="s">
        <v>32</v>
      </c>
      <c r="K11" s="57" t="s">
        <v>36</v>
      </c>
      <c r="L11" s="57" t="s">
        <v>40</v>
      </c>
      <c r="M11" s="57" t="s">
        <v>43</v>
      </c>
      <c r="N11" s="57" t="s">
        <v>46</v>
      </c>
      <c r="O11" s="57" t="s">
        <v>49</v>
      </c>
      <c r="P11" s="57" t="s">
        <v>52</v>
      </c>
      <c r="Q11" s="57" t="s">
        <v>55</v>
      </c>
      <c r="R11" s="57" t="s">
        <v>58</v>
      </c>
      <c r="S11" s="57" t="s">
        <v>61</v>
      </c>
      <c r="T11" s="57" t="s">
        <v>64</v>
      </c>
    </row>
    <row r="12" spans="1:20" ht="19.5" customHeight="1">
      <c r="A12" s="68" t="s">
        <v>125</v>
      </c>
      <c r="B12" s="67" t="s">
        <v>126</v>
      </c>
      <c r="C12" s="67" t="s">
        <v>127</v>
      </c>
      <c r="D12" s="67" t="s">
        <v>128</v>
      </c>
      <c r="E12" s="69">
        <v>706980.52</v>
      </c>
      <c r="F12" s="69"/>
      <c r="G12" s="69">
        <v>706980.52</v>
      </c>
      <c r="H12" s="69">
        <v>3509327.54</v>
      </c>
      <c r="I12" s="69">
        <v>2783697.71</v>
      </c>
      <c r="J12" s="69">
        <v>725629.83</v>
      </c>
      <c r="K12" s="69">
        <v>4156648.73</v>
      </c>
      <c r="L12" s="69">
        <v>2783697.71</v>
      </c>
      <c r="M12" s="69">
        <v>2771697.71</v>
      </c>
      <c r="N12" s="69">
        <v>12000</v>
      </c>
      <c r="O12" s="69">
        <v>1372951.02</v>
      </c>
      <c r="P12" s="69">
        <v>59659.33</v>
      </c>
      <c r="Q12" s="69"/>
      <c r="R12" s="69">
        <v>59659.33</v>
      </c>
      <c r="S12" s="69">
        <v>59659.33</v>
      </c>
      <c r="T12" s="69"/>
    </row>
    <row r="13" spans="1:20" ht="19.5" customHeight="1">
      <c r="A13" s="58" t="s">
        <v>129</v>
      </c>
      <c r="B13" s="70" t="s">
        <v>129</v>
      </c>
      <c r="C13" s="70" t="s">
        <v>129</v>
      </c>
      <c r="D13" s="70" t="s">
        <v>130</v>
      </c>
      <c r="E13" s="69"/>
      <c r="F13" s="69"/>
      <c r="G13" s="69"/>
      <c r="H13" s="69">
        <v>124348.8</v>
      </c>
      <c r="I13" s="69">
        <v>124348.8</v>
      </c>
      <c r="J13" s="69"/>
      <c r="K13" s="69">
        <v>124348.8</v>
      </c>
      <c r="L13" s="69">
        <v>124348.8</v>
      </c>
      <c r="M13" s="69">
        <v>124348.8</v>
      </c>
      <c r="N13" s="69"/>
      <c r="O13" s="69"/>
      <c r="P13" s="69"/>
      <c r="Q13" s="69"/>
      <c r="R13" s="69"/>
      <c r="S13" s="69"/>
      <c r="T13" s="69"/>
    </row>
    <row r="14" spans="1:20" ht="19.5" customHeight="1">
      <c r="A14" s="58" t="s">
        <v>131</v>
      </c>
      <c r="B14" s="70" t="s">
        <v>131</v>
      </c>
      <c r="C14" s="70" t="s">
        <v>131</v>
      </c>
      <c r="D14" s="70" t="s">
        <v>132</v>
      </c>
      <c r="E14" s="69"/>
      <c r="F14" s="69"/>
      <c r="G14" s="69"/>
      <c r="H14" s="69">
        <v>124348.8</v>
      </c>
      <c r="I14" s="69">
        <v>124348.8</v>
      </c>
      <c r="J14" s="69"/>
      <c r="K14" s="69">
        <v>124348.8</v>
      </c>
      <c r="L14" s="69">
        <v>124348.8</v>
      </c>
      <c r="M14" s="69">
        <v>124348.8</v>
      </c>
      <c r="N14" s="69"/>
      <c r="O14" s="69"/>
      <c r="P14" s="69"/>
      <c r="Q14" s="69"/>
      <c r="R14" s="69"/>
      <c r="S14" s="69"/>
      <c r="T14" s="69"/>
    </row>
    <row r="15" spans="1:20" ht="19.5" customHeight="1">
      <c r="A15" s="58" t="s">
        <v>133</v>
      </c>
      <c r="B15" s="70" t="s">
        <v>133</v>
      </c>
      <c r="C15" s="70" t="s">
        <v>133</v>
      </c>
      <c r="D15" s="70" t="s">
        <v>134</v>
      </c>
      <c r="E15" s="69"/>
      <c r="F15" s="69"/>
      <c r="G15" s="69"/>
      <c r="H15" s="69">
        <v>4224</v>
      </c>
      <c r="I15" s="69">
        <v>4224</v>
      </c>
      <c r="J15" s="69"/>
      <c r="K15" s="69">
        <v>4224</v>
      </c>
      <c r="L15" s="69">
        <v>4224</v>
      </c>
      <c r="M15" s="69">
        <v>4224</v>
      </c>
      <c r="N15" s="69"/>
      <c r="O15" s="69"/>
      <c r="P15" s="69"/>
      <c r="Q15" s="69"/>
      <c r="R15" s="69"/>
      <c r="S15" s="69"/>
      <c r="T15" s="69"/>
    </row>
    <row r="16" spans="1:20" ht="19.5" customHeight="1">
      <c r="A16" s="58" t="s">
        <v>135</v>
      </c>
      <c r="B16" s="70" t="s">
        <v>135</v>
      </c>
      <c r="C16" s="70" t="s">
        <v>135</v>
      </c>
      <c r="D16" s="70" t="s">
        <v>136</v>
      </c>
      <c r="E16" s="69"/>
      <c r="F16" s="69"/>
      <c r="G16" s="69"/>
      <c r="H16" s="69">
        <v>120124.8</v>
      </c>
      <c r="I16" s="69">
        <v>120124.8</v>
      </c>
      <c r="J16" s="69"/>
      <c r="K16" s="69">
        <v>120124.8</v>
      </c>
      <c r="L16" s="69">
        <v>120124.8</v>
      </c>
      <c r="M16" s="69">
        <v>120124.8</v>
      </c>
      <c r="N16" s="69"/>
      <c r="O16" s="69"/>
      <c r="P16" s="69"/>
      <c r="Q16" s="69"/>
      <c r="R16" s="69"/>
      <c r="S16" s="69"/>
      <c r="T16" s="69"/>
    </row>
    <row r="17" spans="1:20" ht="19.5" customHeight="1">
      <c r="A17" s="58" t="s">
        <v>137</v>
      </c>
      <c r="B17" s="70" t="s">
        <v>137</v>
      </c>
      <c r="C17" s="70" t="s">
        <v>137</v>
      </c>
      <c r="D17" s="70" t="s">
        <v>138</v>
      </c>
      <c r="E17" s="69">
        <v>706980.52</v>
      </c>
      <c r="F17" s="69"/>
      <c r="G17" s="69">
        <v>706980.52</v>
      </c>
      <c r="H17" s="69">
        <v>3384978.74</v>
      </c>
      <c r="I17" s="69">
        <v>2659348.91</v>
      </c>
      <c r="J17" s="69">
        <v>725629.83</v>
      </c>
      <c r="K17" s="69">
        <v>4032299.93</v>
      </c>
      <c r="L17" s="69">
        <v>2659348.91</v>
      </c>
      <c r="M17" s="69">
        <v>2647348.91</v>
      </c>
      <c r="N17" s="69">
        <v>12000</v>
      </c>
      <c r="O17" s="69">
        <v>1372951.02</v>
      </c>
      <c r="P17" s="69">
        <v>59659.33</v>
      </c>
      <c r="Q17" s="69"/>
      <c r="R17" s="69">
        <v>59659.33</v>
      </c>
      <c r="S17" s="69">
        <v>59659.33</v>
      </c>
      <c r="T17" s="69"/>
    </row>
    <row r="18" spans="1:20" ht="19.5" customHeight="1">
      <c r="A18" s="58" t="s">
        <v>139</v>
      </c>
      <c r="B18" s="70" t="s">
        <v>139</v>
      </c>
      <c r="C18" s="70" t="s">
        <v>139</v>
      </c>
      <c r="D18" s="70" t="s">
        <v>140</v>
      </c>
      <c r="E18" s="69"/>
      <c r="F18" s="69"/>
      <c r="G18" s="69"/>
      <c r="H18" s="69">
        <v>19406.93</v>
      </c>
      <c r="I18" s="69"/>
      <c r="J18" s="69">
        <v>19406.93</v>
      </c>
      <c r="K18" s="69">
        <v>19406.93</v>
      </c>
      <c r="L18" s="69"/>
      <c r="M18" s="69"/>
      <c r="N18" s="69"/>
      <c r="O18" s="69">
        <v>19406.93</v>
      </c>
      <c r="P18" s="69"/>
      <c r="Q18" s="69"/>
      <c r="R18" s="69"/>
      <c r="S18" s="69"/>
      <c r="T18" s="69"/>
    </row>
    <row r="19" spans="1:20" ht="19.5" customHeight="1">
      <c r="A19" s="58" t="s">
        <v>141</v>
      </c>
      <c r="B19" s="70" t="s">
        <v>141</v>
      </c>
      <c r="C19" s="70" t="s">
        <v>141</v>
      </c>
      <c r="D19" s="70" t="s">
        <v>142</v>
      </c>
      <c r="E19" s="69"/>
      <c r="F19" s="69"/>
      <c r="G19" s="69"/>
      <c r="H19" s="69">
        <v>19406.93</v>
      </c>
      <c r="I19" s="69"/>
      <c r="J19" s="69">
        <v>19406.93</v>
      </c>
      <c r="K19" s="69">
        <v>19406.93</v>
      </c>
      <c r="L19" s="69"/>
      <c r="M19" s="69"/>
      <c r="N19" s="69"/>
      <c r="O19" s="69">
        <v>19406.93</v>
      </c>
      <c r="P19" s="69"/>
      <c r="Q19" s="69"/>
      <c r="R19" s="69"/>
      <c r="S19" s="69"/>
      <c r="T19" s="69"/>
    </row>
    <row r="20" spans="1:20" ht="19.5" customHeight="1">
      <c r="A20" s="58" t="s">
        <v>143</v>
      </c>
      <c r="B20" s="70" t="s">
        <v>143</v>
      </c>
      <c r="C20" s="70" t="s">
        <v>143</v>
      </c>
      <c r="D20" s="70" t="s">
        <v>144</v>
      </c>
      <c r="E20" s="69">
        <v>115041.22</v>
      </c>
      <c r="F20" s="69"/>
      <c r="G20" s="69">
        <v>115041.22</v>
      </c>
      <c r="H20" s="69">
        <v>2597152.4</v>
      </c>
      <c r="I20" s="69">
        <v>2251502.8</v>
      </c>
      <c r="J20" s="69">
        <v>345649.6</v>
      </c>
      <c r="K20" s="69">
        <v>2673619.21</v>
      </c>
      <c r="L20" s="69">
        <v>2251502.8</v>
      </c>
      <c r="M20" s="69">
        <v>2239502.8</v>
      </c>
      <c r="N20" s="69">
        <v>12000</v>
      </c>
      <c r="O20" s="69">
        <v>422116.41</v>
      </c>
      <c r="P20" s="69">
        <v>38574.41</v>
      </c>
      <c r="Q20" s="69"/>
      <c r="R20" s="69">
        <v>38574.41</v>
      </c>
      <c r="S20" s="69">
        <v>38574.41</v>
      </c>
      <c r="T20" s="69"/>
    </row>
    <row r="21" spans="1:20" ht="19.5" customHeight="1">
      <c r="A21" s="58" t="s">
        <v>145</v>
      </c>
      <c r="B21" s="70" t="s">
        <v>145</v>
      </c>
      <c r="C21" s="70" t="s">
        <v>145</v>
      </c>
      <c r="D21" s="70" t="s">
        <v>146</v>
      </c>
      <c r="E21" s="69"/>
      <c r="F21" s="69"/>
      <c r="G21" s="69"/>
      <c r="H21" s="69">
        <v>2215022.8</v>
      </c>
      <c r="I21" s="69">
        <v>2215022.8</v>
      </c>
      <c r="J21" s="69"/>
      <c r="K21" s="69">
        <v>2215022.8</v>
      </c>
      <c r="L21" s="69">
        <v>2215022.8</v>
      </c>
      <c r="M21" s="69">
        <v>2203022.8</v>
      </c>
      <c r="N21" s="69">
        <v>12000</v>
      </c>
      <c r="O21" s="69"/>
      <c r="P21" s="69"/>
      <c r="Q21" s="69"/>
      <c r="R21" s="69"/>
      <c r="S21" s="69"/>
      <c r="T21" s="69"/>
    </row>
    <row r="22" spans="1:20" ht="19.5" customHeight="1">
      <c r="A22" s="58" t="s">
        <v>147</v>
      </c>
      <c r="B22" s="70" t="s">
        <v>147</v>
      </c>
      <c r="C22" s="70" t="s">
        <v>147</v>
      </c>
      <c r="D22" s="70" t="s">
        <v>148</v>
      </c>
      <c r="E22" s="69">
        <v>115041.22</v>
      </c>
      <c r="F22" s="69"/>
      <c r="G22" s="69">
        <v>115041.22</v>
      </c>
      <c r="H22" s="69">
        <v>382129.6</v>
      </c>
      <c r="I22" s="69">
        <v>36480</v>
      </c>
      <c r="J22" s="69">
        <v>345649.6</v>
      </c>
      <c r="K22" s="69">
        <v>458596.41</v>
      </c>
      <c r="L22" s="69">
        <v>36480</v>
      </c>
      <c r="M22" s="69">
        <v>36480</v>
      </c>
      <c r="N22" s="69"/>
      <c r="O22" s="69">
        <v>422116.41</v>
      </c>
      <c r="P22" s="69">
        <v>38574.41</v>
      </c>
      <c r="Q22" s="69"/>
      <c r="R22" s="69">
        <v>38574.41</v>
      </c>
      <c r="S22" s="69">
        <v>38574.41</v>
      </c>
      <c r="T22" s="69"/>
    </row>
    <row r="23" spans="1:20" ht="19.5" customHeight="1">
      <c r="A23" s="58" t="s">
        <v>149</v>
      </c>
      <c r="B23" s="70" t="s">
        <v>149</v>
      </c>
      <c r="C23" s="70" t="s">
        <v>149</v>
      </c>
      <c r="D23" s="70" t="s">
        <v>150</v>
      </c>
      <c r="E23" s="69">
        <v>591405.78</v>
      </c>
      <c r="F23" s="69"/>
      <c r="G23" s="69">
        <v>591405.78</v>
      </c>
      <c r="H23" s="69">
        <v>343273.3</v>
      </c>
      <c r="I23" s="69"/>
      <c r="J23" s="69">
        <v>343273.3</v>
      </c>
      <c r="K23" s="69">
        <v>913594.16</v>
      </c>
      <c r="L23" s="69"/>
      <c r="M23" s="69"/>
      <c r="N23" s="69"/>
      <c r="O23" s="69">
        <v>913594.16</v>
      </c>
      <c r="P23" s="69">
        <v>21084.92</v>
      </c>
      <c r="Q23" s="69"/>
      <c r="R23" s="69">
        <v>21084.92</v>
      </c>
      <c r="S23" s="69">
        <v>21084.92</v>
      </c>
      <c r="T23" s="69"/>
    </row>
    <row r="24" spans="1:20" ht="19.5" customHeight="1">
      <c r="A24" s="58" t="s">
        <v>151</v>
      </c>
      <c r="B24" s="70" t="s">
        <v>151</v>
      </c>
      <c r="C24" s="70" t="s">
        <v>151</v>
      </c>
      <c r="D24" s="70" t="s">
        <v>152</v>
      </c>
      <c r="E24" s="69">
        <v>588775.78</v>
      </c>
      <c r="F24" s="69"/>
      <c r="G24" s="69">
        <v>588775.78</v>
      </c>
      <c r="H24" s="69">
        <v>302776.3</v>
      </c>
      <c r="I24" s="69"/>
      <c r="J24" s="69">
        <v>302776.3</v>
      </c>
      <c r="K24" s="69">
        <v>870467.16</v>
      </c>
      <c r="L24" s="69"/>
      <c r="M24" s="69"/>
      <c r="N24" s="69"/>
      <c r="O24" s="69">
        <v>870467.16</v>
      </c>
      <c r="P24" s="69">
        <v>21084.92</v>
      </c>
      <c r="Q24" s="69"/>
      <c r="R24" s="69">
        <v>21084.92</v>
      </c>
      <c r="S24" s="69">
        <v>21084.92</v>
      </c>
      <c r="T24" s="69"/>
    </row>
    <row r="25" spans="1:20" ht="19.5" customHeight="1">
      <c r="A25" s="58" t="s">
        <v>153</v>
      </c>
      <c r="B25" s="70" t="s">
        <v>153</v>
      </c>
      <c r="C25" s="70" t="s">
        <v>153</v>
      </c>
      <c r="D25" s="70" t="s">
        <v>154</v>
      </c>
      <c r="E25" s="69"/>
      <c r="F25" s="69"/>
      <c r="G25" s="69"/>
      <c r="H25" s="69">
        <v>13677</v>
      </c>
      <c r="I25" s="69"/>
      <c r="J25" s="69">
        <v>13677</v>
      </c>
      <c r="K25" s="69">
        <v>13677</v>
      </c>
      <c r="L25" s="69"/>
      <c r="M25" s="69"/>
      <c r="N25" s="69"/>
      <c r="O25" s="69">
        <v>13677</v>
      </c>
      <c r="P25" s="69"/>
      <c r="Q25" s="69"/>
      <c r="R25" s="69"/>
      <c r="S25" s="69"/>
      <c r="T25" s="69"/>
    </row>
    <row r="26" spans="1:20" ht="19.5" customHeight="1">
      <c r="A26" s="58" t="s">
        <v>181</v>
      </c>
      <c r="B26" s="70" t="s">
        <v>181</v>
      </c>
      <c r="C26" s="70" t="s">
        <v>181</v>
      </c>
      <c r="D26" s="70" t="s">
        <v>182</v>
      </c>
      <c r="E26" s="69">
        <v>2630</v>
      </c>
      <c r="F26" s="69"/>
      <c r="G26" s="69">
        <v>2630</v>
      </c>
      <c r="H26" s="69"/>
      <c r="I26" s="69"/>
      <c r="J26" s="69"/>
      <c r="K26" s="69">
        <v>2630</v>
      </c>
      <c r="L26" s="69"/>
      <c r="M26" s="69"/>
      <c r="N26" s="69"/>
      <c r="O26" s="69">
        <v>2630</v>
      </c>
      <c r="P26" s="69"/>
      <c r="Q26" s="69"/>
      <c r="R26" s="69"/>
      <c r="S26" s="69"/>
      <c r="T26" s="69"/>
    </row>
    <row r="27" spans="1:20" ht="19.5" customHeight="1">
      <c r="A27" s="58" t="s">
        <v>155</v>
      </c>
      <c r="B27" s="70" t="s">
        <v>155</v>
      </c>
      <c r="C27" s="70" t="s">
        <v>155</v>
      </c>
      <c r="D27" s="70" t="s">
        <v>156</v>
      </c>
      <c r="E27" s="69"/>
      <c r="F27" s="69"/>
      <c r="G27" s="69"/>
      <c r="H27" s="69">
        <v>26820</v>
      </c>
      <c r="I27" s="69"/>
      <c r="J27" s="69">
        <v>26820</v>
      </c>
      <c r="K27" s="69">
        <v>26820</v>
      </c>
      <c r="L27" s="69"/>
      <c r="M27" s="69"/>
      <c r="N27" s="69"/>
      <c r="O27" s="69">
        <v>26820</v>
      </c>
      <c r="P27" s="69"/>
      <c r="Q27" s="69"/>
      <c r="R27" s="69"/>
      <c r="S27" s="69"/>
      <c r="T27" s="69"/>
    </row>
    <row r="28" spans="1:20" ht="19.5" customHeight="1">
      <c r="A28" s="58" t="s">
        <v>157</v>
      </c>
      <c r="B28" s="70" t="s">
        <v>157</v>
      </c>
      <c r="C28" s="70" t="s">
        <v>157</v>
      </c>
      <c r="D28" s="70" t="s">
        <v>158</v>
      </c>
      <c r="E28" s="69">
        <v>48</v>
      </c>
      <c r="F28" s="69"/>
      <c r="G28" s="69">
        <v>48</v>
      </c>
      <c r="H28" s="69">
        <v>225304.69</v>
      </c>
      <c r="I28" s="69">
        <v>225304.69</v>
      </c>
      <c r="J28" s="69"/>
      <c r="K28" s="69">
        <v>225352.69</v>
      </c>
      <c r="L28" s="69">
        <v>225304.69</v>
      </c>
      <c r="M28" s="69">
        <v>225304.69</v>
      </c>
      <c r="N28" s="69"/>
      <c r="O28" s="69">
        <v>48</v>
      </c>
      <c r="P28" s="69"/>
      <c r="Q28" s="69"/>
      <c r="R28" s="69"/>
      <c r="S28" s="69"/>
      <c r="T28" s="69"/>
    </row>
    <row r="29" spans="1:20" ht="19.5" customHeight="1">
      <c r="A29" s="58" t="s">
        <v>159</v>
      </c>
      <c r="B29" s="70" t="s">
        <v>159</v>
      </c>
      <c r="C29" s="70" t="s">
        <v>159</v>
      </c>
      <c r="D29" s="70" t="s">
        <v>160</v>
      </c>
      <c r="E29" s="69"/>
      <c r="F29" s="69"/>
      <c r="G29" s="69"/>
      <c r="H29" s="69">
        <v>225304.69</v>
      </c>
      <c r="I29" s="69">
        <v>225304.69</v>
      </c>
      <c r="J29" s="69"/>
      <c r="K29" s="69">
        <v>225304.69</v>
      </c>
      <c r="L29" s="69">
        <v>225304.69</v>
      </c>
      <c r="M29" s="69">
        <v>225304.69</v>
      </c>
      <c r="N29" s="69"/>
      <c r="O29" s="69"/>
      <c r="P29" s="69"/>
      <c r="Q29" s="69"/>
      <c r="R29" s="69"/>
      <c r="S29" s="69"/>
      <c r="T29" s="69"/>
    </row>
    <row r="30" spans="1:20" ht="19.5" customHeight="1">
      <c r="A30" s="58" t="s">
        <v>183</v>
      </c>
      <c r="B30" s="70" t="s">
        <v>183</v>
      </c>
      <c r="C30" s="70" t="s">
        <v>183</v>
      </c>
      <c r="D30" s="70" t="s">
        <v>184</v>
      </c>
      <c r="E30" s="69">
        <v>48</v>
      </c>
      <c r="F30" s="69"/>
      <c r="G30" s="69">
        <v>48</v>
      </c>
      <c r="H30" s="69"/>
      <c r="I30" s="69"/>
      <c r="J30" s="69"/>
      <c r="K30" s="69">
        <v>48</v>
      </c>
      <c r="L30" s="69"/>
      <c r="M30" s="69"/>
      <c r="N30" s="69"/>
      <c r="O30" s="69">
        <v>48</v>
      </c>
      <c r="P30" s="69"/>
      <c r="Q30" s="69"/>
      <c r="R30" s="69"/>
      <c r="S30" s="69"/>
      <c r="T30" s="69"/>
    </row>
    <row r="31" spans="1:20" ht="19.5" customHeight="1">
      <c r="A31" s="58" t="s">
        <v>161</v>
      </c>
      <c r="B31" s="70" t="s">
        <v>161</v>
      </c>
      <c r="C31" s="70" t="s">
        <v>161</v>
      </c>
      <c r="D31" s="70" t="s">
        <v>162</v>
      </c>
      <c r="E31" s="69"/>
      <c r="F31" s="69"/>
      <c r="G31" s="69"/>
      <c r="H31" s="69">
        <v>182541.42</v>
      </c>
      <c r="I31" s="69">
        <v>182541.42</v>
      </c>
      <c r="J31" s="69"/>
      <c r="K31" s="69">
        <v>182541.42</v>
      </c>
      <c r="L31" s="69">
        <v>182541.42</v>
      </c>
      <c r="M31" s="69">
        <v>182541.42</v>
      </c>
      <c r="N31" s="69"/>
      <c r="O31" s="69"/>
      <c r="P31" s="69"/>
      <c r="Q31" s="69"/>
      <c r="R31" s="69"/>
      <c r="S31" s="69"/>
      <c r="T31" s="69"/>
    </row>
    <row r="32" spans="1:20" ht="19.5" customHeight="1">
      <c r="A32" s="58" t="s">
        <v>163</v>
      </c>
      <c r="B32" s="70" t="s">
        <v>163</v>
      </c>
      <c r="C32" s="70" t="s">
        <v>163</v>
      </c>
      <c r="D32" s="70" t="s">
        <v>164</v>
      </c>
      <c r="E32" s="69"/>
      <c r="F32" s="69"/>
      <c r="G32" s="69"/>
      <c r="H32" s="69">
        <v>182541.42</v>
      </c>
      <c r="I32" s="69">
        <v>182541.42</v>
      </c>
      <c r="J32" s="69"/>
      <c r="K32" s="69">
        <v>182541.42</v>
      </c>
      <c r="L32" s="69">
        <v>182541.42</v>
      </c>
      <c r="M32" s="69">
        <v>182541.42</v>
      </c>
      <c r="N32" s="69"/>
      <c r="O32" s="69"/>
      <c r="P32" s="69"/>
      <c r="Q32" s="69"/>
      <c r="R32" s="69"/>
      <c r="S32" s="69"/>
      <c r="T32" s="69"/>
    </row>
    <row r="33" spans="1:20" ht="19.5" customHeight="1">
      <c r="A33" s="58" t="s">
        <v>165</v>
      </c>
      <c r="B33" s="70" t="s">
        <v>165</v>
      </c>
      <c r="C33" s="70" t="s">
        <v>165</v>
      </c>
      <c r="D33" s="70" t="s">
        <v>166</v>
      </c>
      <c r="E33" s="69">
        <v>485.52</v>
      </c>
      <c r="F33" s="69"/>
      <c r="G33" s="69">
        <v>485.52</v>
      </c>
      <c r="H33" s="69">
        <v>7300</v>
      </c>
      <c r="I33" s="69"/>
      <c r="J33" s="69">
        <v>7300</v>
      </c>
      <c r="K33" s="69">
        <v>7785.52</v>
      </c>
      <c r="L33" s="69"/>
      <c r="M33" s="69"/>
      <c r="N33" s="69"/>
      <c r="O33" s="69">
        <v>7785.52</v>
      </c>
      <c r="P33" s="69"/>
      <c r="Q33" s="69"/>
      <c r="R33" s="69"/>
      <c r="S33" s="69"/>
      <c r="T33" s="69"/>
    </row>
    <row r="34" spans="1:20" ht="19.5" customHeight="1">
      <c r="A34" s="58" t="s">
        <v>167</v>
      </c>
      <c r="B34" s="70" t="s">
        <v>167</v>
      </c>
      <c r="C34" s="70" t="s">
        <v>167</v>
      </c>
      <c r="D34" s="70" t="s">
        <v>168</v>
      </c>
      <c r="E34" s="69">
        <v>485.52</v>
      </c>
      <c r="F34" s="69"/>
      <c r="G34" s="69">
        <v>485.52</v>
      </c>
      <c r="H34" s="69">
        <v>7300</v>
      </c>
      <c r="I34" s="69"/>
      <c r="J34" s="69">
        <v>7300</v>
      </c>
      <c r="K34" s="69">
        <v>7785.52</v>
      </c>
      <c r="L34" s="69"/>
      <c r="M34" s="69"/>
      <c r="N34" s="69"/>
      <c r="O34" s="69">
        <v>7785.52</v>
      </c>
      <c r="P34" s="69"/>
      <c r="Q34" s="69"/>
      <c r="R34" s="69"/>
      <c r="S34" s="69"/>
      <c r="T34" s="69"/>
    </row>
    <row r="35" spans="1:20" ht="19.5" customHeight="1">
      <c r="A35" s="58" t="s">
        <v>169</v>
      </c>
      <c r="B35" s="70" t="s">
        <v>169</v>
      </c>
      <c r="C35" s="70" t="s">
        <v>169</v>
      </c>
      <c r="D35" s="70" t="s">
        <v>170</v>
      </c>
      <c r="E35" s="69"/>
      <c r="F35" s="69"/>
      <c r="G35" s="69"/>
      <c r="H35" s="69">
        <v>10000</v>
      </c>
      <c r="I35" s="69"/>
      <c r="J35" s="69">
        <v>10000</v>
      </c>
      <c r="K35" s="69">
        <v>10000</v>
      </c>
      <c r="L35" s="69"/>
      <c r="M35" s="69"/>
      <c r="N35" s="69"/>
      <c r="O35" s="69">
        <v>10000</v>
      </c>
      <c r="P35" s="69"/>
      <c r="Q35" s="69"/>
      <c r="R35" s="69"/>
      <c r="S35" s="69"/>
      <c r="T35" s="69"/>
    </row>
    <row r="36" spans="1:20" ht="19.5" customHeight="1">
      <c r="A36" s="58" t="s">
        <v>171</v>
      </c>
      <c r="B36" s="70" t="s">
        <v>171</v>
      </c>
      <c r="C36" s="70" t="s">
        <v>171</v>
      </c>
      <c r="D36" s="70" t="s">
        <v>172</v>
      </c>
      <c r="E36" s="69"/>
      <c r="F36" s="69"/>
      <c r="G36" s="69"/>
      <c r="H36" s="69">
        <v>10000</v>
      </c>
      <c r="I36" s="69"/>
      <c r="J36" s="69">
        <v>10000</v>
      </c>
      <c r="K36" s="69">
        <v>10000</v>
      </c>
      <c r="L36" s="69"/>
      <c r="M36" s="69"/>
      <c r="N36" s="69"/>
      <c r="O36" s="69">
        <v>10000</v>
      </c>
      <c r="P36" s="69"/>
      <c r="Q36" s="69"/>
      <c r="R36" s="69"/>
      <c r="S36" s="69"/>
      <c r="T36" s="69"/>
    </row>
    <row r="37" spans="1:20" ht="19.5" customHeight="1">
      <c r="A37" s="58" t="s">
        <v>218</v>
      </c>
      <c r="B37" s="70" t="s">
        <v>218</v>
      </c>
      <c r="C37" s="70" t="s">
        <v>218</v>
      </c>
      <c r="D37" s="70" t="s">
        <v>218</v>
      </c>
      <c r="E37" s="70" t="s">
        <v>218</v>
      </c>
      <c r="F37" s="70" t="s">
        <v>218</v>
      </c>
      <c r="G37" s="70" t="s">
        <v>218</v>
      </c>
      <c r="H37" s="70" t="s">
        <v>218</v>
      </c>
      <c r="I37" s="70" t="s">
        <v>218</v>
      </c>
      <c r="J37" s="70" t="s">
        <v>218</v>
      </c>
      <c r="K37" s="70" t="s">
        <v>218</v>
      </c>
      <c r="L37" s="70" t="s">
        <v>218</v>
      </c>
      <c r="M37" s="70" t="s">
        <v>218</v>
      </c>
      <c r="N37" s="70" t="s">
        <v>218</v>
      </c>
      <c r="O37" s="70" t="s">
        <v>218</v>
      </c>
      <c r="P37" s="70" t="s">
        <v>218</v>
      </c>
      <c r="Q37" s="70" t="s">
        <v>218</v>
      </c>
      <c r="R37" s="70" t="s">
        <v>218</v>
      </c>
      <c r="S37" s="70" t="s">
        <v>218</v>
      </c>
      <c r="T37" s="70" t="s">
        <v>218</v>
      </c>
    </row>
    <row r="38" spans="1:20" ht="409.5" customHeight="1" hidden="1">
      <c r="A38" s="71"/>
      <c r="B38" s="71"/>
      <c r="C38" s="71"/>
      <c r="D38" s="71"/>
      <c r="E38" s="71"/>
      <c r="F38" s="71"/>
      <c r="G38" s="71"/>
      <c r="H38" s="71"/>
      <c r="I38" s="71"/>
      <c r="J38" s="72"/>
      <c r="K38" s="71"/>
      <c r="L38" s="71"/>
      <c r="M38" s="71"/>
      <c r="N38" s="71"/>
      <c r="O38" s="71"/>
      <c r="P38" s="71"/>
      <c r="Q38" s="71"/>
      <c r="R38" s="71"/>
      <c r="S38" s="71"/>
      <c r="T38" s="71"/>
    </row>
  </sheetData>
  <sheetProtection/>
  <mergeCells count="54">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T37"/>
    <mergeCell ref="A38:T38"/>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
    </sheetView>
  </sheetViews>
  <sheetFormatPr defaultColWidth="8.8515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s>
  <sheetData>
    <row r="1" spans="1:9" ht="27.75" customHeight="1">
      <c r="A1" s="1"/>
      <c r="B1" s="2"/>
      <c r="C1" s="2"/>
      <c r="D1" s="2"/>
      <c r="E1" s="3" t="s">
        <v>219</v>
      </c>
      <c r="F1" s="2"/>
      <c r="G1" s="2"/>
      <c r="H1" s="2"/>
      <c r="I1" s="2"/>
    </row>
    <row r="2" spans="1:9" ht="409.5" customHeight="1" hidden="1">
      <c r="A2" s="1"/>
      <c r="B2" s="2"/>
      <c r="C2" s="2"/>
      <c r="D2" s="2"/>
      <c r="E2" s="2"/>
      <c r="F2" s="2"/>
      <c r="G2" s="2"/>
      <c r="H2" s="2"/>
      <c r="I2" s="2"/>
    </row>
    <row r="3" spans="1:9" ht="409.5" customHeight="1" hidden="1">
      <c r="A3" s="1"/>
      <c r="B3" s="2"/>
      <c r="C3" s="2"/>
      <c r="D3" s="2"/>
      <c r="E3" s="2"/>
      <c r="F3" s="2"/>
      <c r="G3" s="2"/>
      <c r="H3" s="2"/>
      <c r="I3" s="2"/>
    </row>
    <row r="4" spans="1:9" ht="409.5" customHeight="1" hidden="1">
      <c r="A4" s="1"/>
      <c r="B4" s="2"/>
      <c r="C4" s="2"/>
      <c r="D4" s="2"/>
      <c r="E4" s="2"/>
      <c r="F4" s="2"/>
      <c r="G4" s="2"/>
      <c r="H4" s="2"/>
      <c r="I4" s="2"/>
    </row>
    <row r="5" spans="1:9" ht="409.5" customHeight="1" hidden="1">
      <c r="A5" s="1"/>
      <c r="B5" s="2"/>
      <c r="C5" s="2"/>
      <c r="D5" s="2"/>
      <c r="E5" s="2"/>
      <c r="F5" s="2"/>
      <c r="G5" s="2"/>
      <c r="H5" s="2"/>
      <c r="I5" s="2"/>
    </row>
    <row r="6" spans="1:9" ht="409.5" customHeight="1" hidden="1">
      <c r="A6" s="1"/>
      <c r="B6" s="2"/>
      <c r="C6" s="2"/>
      <c r="D6" s="2"/>
      <c r="E6" s="2"/>
      <c r="F6" s="2"/>
      <c r="G6" s="2"/>
      <c r="H6" s="2"/>
      <c r="I6" s="2"/>
    </row>
    <row r="7" spans="1:9" ht="13.5" customHeight="1">
      <c r="A7" s="2"/>
      <c r="B7" s="2"/>
      <c r="C7" s="2"/>
      <c r="D7" s="2"/>
      <c r="E7" s="2"/>
      <c r="F7" s="2"/>
      <c r="G7" s="2"/>
      <c r="H7" s="2"/>
      <c r="I7" s="30" t="s">
        <v>220</v>
      </c>
    </row>
    <row r="8" spans="1:9" ht="13.5" customHeight="1">
      <c r="A8" s="4" t="s">
        <v>2</v>
      </c>
      <c r="B8" s="5"/>
      <c r="C8" s="5"/>
      <c r="D8" s="5"/>
      <c r="E8" s="6"/>
      <c r="F8" s="5"/>
      <c r="G8" s="5"/>
      <c r="H8" s="5"/>
      <c r="I8" s="31" t="s">
        <v>3</v>
      </c>
    </row>
    <row r="9" spans="1:9" ht="19.5" customHeight="1">
      <c r="A9" s="68" t="s">
        <v>214</v>
      </c>
      <c r="B9" s="67" t="s">
        <v>214</v>
      </c>
      <c r="C9" s="67" t="s">
        <v>214</v>
      </c>
      <c r="D9" s="67" t="s">
        <v>215</v>
      </c>
      <c r="E9" s="67" t="s">
        <v>215</v>
      </c>
      <c r="F9" s="67" t="s">
        <v>215</v>
      </c>
      <c r="G9" s="67" t="s">
        <v>215</v>
      </c>
      <c r="H9" s="67" t="s">
        <v>215</v>
      </c>
      <c r="I9" s="67" t="s">
        <v>215</v>
      </c>
    </row>
    <row r="10" spans="1:9" ht="19.5" customHeight="1">
      <c r="A10" s="68" t="s">
        <v>221</v>
      </c>
      <c r="B10" s="67" t="s">
        <v>122</v>
      </c>
      <c r="C10" s="67" t="s">
        <v>8</v>
      </c>
      <c r="D10" s="67" t="s">
        <v>221</v>
      </c>
      <c r="E10" s="67" t="s">
        <v>122</v>
      </c>
      <c r="F10" s="67" t="s">
        <v>8</v>
      </c>
      <c r="G10" s="67" t="s">
        <v>221</v>
      </c>
      <c r="H10" s="67" t="s">
        <v>122</v>
      </c>
      <c r="I10" s="67" t="s">
        <v>8</v>
      </c>
    </row>
    <row r="11" spans="1:9" ht="19.5" customHeight="1">
      <c r="A11" s="68" t="s">
        <v>221</v>
      </c>
      <c r="B11" s="67" t="s">
        <v>122</v>
      </c>
      <c r="C11" s="67" t="s">
        <v>8</v>
      </c>
      <c r="D11" s="67" t="s">
        <v>221</v>
      </c>
      <c r="E11" s="67" t="s">
        <v>122</v>
      </c>
      <c r="F11" s="67" t="s">
        <v>8</v>
      </c>
      <c r="G11" s="67" t="s">
        <v>221</v>
      </c>
      <c r="H11" s="67" t="s">
        <v>122</v>
      </c>
      <c r="I11" s="67" t="s">
        <v>8</v>
      </c>
    </row>
    <row r="12" spans="1:9" ht="19.5" customHeight="1">
      <c r="A12" s="58" t="s">
        <v>222</v>
      </c>
      <c r="B12" s="70" t="s">
        <v>223</v>
      </c>
      <c r="C12" s="69">
        <v>2767473.71</v>
      </c>
      <c r="D12" s="70" t="s">
        <v>224</v>
      </c>
      <c r="E12" s="70" t="s">
        <v>225</v>
      </c>
      <c r="F12" s="69">
        <v>12000</v>
      </c>
      <c r="G12" s="70" t="s">
        <v>226</v>
      </c>
      <c r="H12" s="70" t="s">
        <v>227</v>
      </c>
      <c r="I12" s="69"/>
    </row>
    <row r="13" spans="1:9" ht="19.5" customHeight="1">
      <c r="A13" s="58" t="s">
        <v>228</v>
      </c>
      <c r="B13" s="70" t="s">
        <v>229</v>
      </c>
      <c r="C13" s="69">
        <v>709127.74</v>
      </c>
      <c r="D13" s="70" t="s">
        <v>230</v>
      </c>
      <c r="E13" s="70" t="s">
        <v>231</v>
      </c>
      <c r="F13" s="69"/>
      <c r="G13" s="70" t="s">
        <v>232</v>
      </c>
      <c r="H13" s="70" t="s">
        <v>233</v>
      </c>
      <c r="I13" s="69"/>
    </row>
    <row r="14" spans="1:9" ht="19.5" customHeight="1">
      <c r="A14" s="58" t="s">
        <v>234</v>
      </c>
      <c r="B14" s="70" t="s">
        <v>235</v>
      </c>
      <c r="C14" s="69">
        <v>248905</v>
      </c>
      <c r="D14" s="70" t="s">
        <v>236</v>
      </c>
      <c r="E14" s="70" t="s">
        <v>237</v>
      </c>
      <c r="F14" s="69"/>
      <c r="G14" s="70" t="s">
        <v>238</v>
      </c>
      <c r="H14" s="70" t="s">
        <v>239</v>
      </c>
      <c r="I14" s="69"/>
    </row>
    <row r="15" spans="1:9" ht="19.5" customHeight="1">
      <c r="A15" s="58" t="s">
        <v>240</v>
      </c>
      <c r="B15" s="70" t="s">
        <v>241</v>
      </c>
      <c r="C15" s="69">
        <v>47188</v>
      </c>
      <c r="D15" s="70" t="s">
        <v>242</v>
      </c>
      <c r="E15" s="70" t="s">
        <v>243</v>
      </c>
      <c r="F15" s="69"/>
      <c r="G15" s="70" t="s">
        <v>244</v>
      </c>
      <c r="H15" s="70" t="s">
        <v>245</v>
      </c>
      <c r="I15" s="69"/>
    </row>
    <row r="16" spans="1:9" ht="19.5" customHeight="1">
      <c r="A16" s="58" t="s">
        <v>246</v>
      </c>
      <c r="B16" s="70" t="s">
        <v>247</v>
      </c>
      <c r="C16" s="69"/>
      <c r="D16" s="70" t="s">
        <v>248</v>
      </c>
      <c r="E16" s="70" t="s">
        <v>249</v>
      </c>
      <c r="F16" s="69"/>
      <c r="G16" s="70" t="s">
        <v>250</v>
      </c>
      <c r="H16" s="70" t="s">
        <v>251</v>
      </c>
      <c r="I16" s="69"/>
    </row>
    <row r="17" spans="1:9" ht="19.5" customHeight="1">
      <c r="A17" s="58" t="s">
        <v>252</v>
      </c>
      <c r="B17" s="70" t="s">
        <v>253</v>
      </c>
      <c r="C17" s="69">
        <v>1260007</v>
      </c>
      <c r="D17" s="70" t="s">
        <v>254</v>
      </c>
      <c r="E17" s="70" t="s">
        <v>255</v>
      </c>
      <c r="F17" s="69"/>
      <c r="G17" s="70" t="s">
        <v>256</v>
      </c>
      <c r="H17" s="70" t="s">
        <v>257</v>
      </c>
      <c r="I17" s="69"/>
    </row>
    <row r="18" spans="1:9" ht="19.5" customHeight="1">
      <c r="A18" s="58" t="s">
        <v>258</v>
      </c>
      <c r="B18" s="70" t="s">
        <v>259</v>
      </c>
      <c r="C18" s="69">
        <v>120124.8</v>
      </c>
      <c r="D18" s="70" t="s">
        <v>260</v>
      </c>
      <c r="E18" s="70" t="s">
        <v>261</v>
      </c>
      <c r="F18" s="69"/>
      <c r="G18" s="70" t="s">
        <v>262</v>
      </c>
      <c r="H18" s="70" t="s">
        <v>263</v>
      </c>
      <c r="I18" s="69"/>
    </row>
    <row r="19" spans="1:9" ht="19.5" customHeight="1">
      <c r="A19" s="58" t="s">
        <v>264</v>
      </c>
      <c r="B19" s="70" t="s">
        <v>265</v>
      </c>
      <c r="C19" s="69"/>
      <c r="D19" s="70" t="s">
        <v>266</v>
      </c>
      <c r="E19" s="70" t="s">
        <v>267</v>
      </c>
      <c r="F19" s="69"/>
      <c r="G19" s="70" t="s">
        <v>268</v>
      </c>
      <c r="H19" s="70" t="s">
        <v>269</v>
      </c>
      <c r="I19" s="69"/>
    </row>
    <row r="20" spans="1:9" ht="19.5" customHeight="1">
      <c r="A20" s="58" t="s">
        <v>270</v>
      </c>
      <c r="B20" s="70" t="s">
        <v>271</v>
      </c>
      <c r="C20" s="69">
        <v>182541.42</v>
      </c>
      <c r="D20" s="70" t="s">
        <v>272</v>
      </c>
      <c r="E20" s="70" t="s">
        <v>273</v>
      </c>
      <c r="F20" s="69"/>
      <c r="G20" s="70" t="s">
        <v>274</v>
      </c>
      <c r="H20" s="70" t="s">
        <v>275</v>
      </c>
      <c r="I20" s="69"/>
    </row>
    <row r="21" spans="1:9" ht="19.5" customHeight="1">
      <c r="A21" s="58" t="s">
        <v>276</v>
      </c>
      <c r="B21" s="70" t="s">
        <v>277</v>
      </c>
      <c r="C21" s="69"/>
      <c r="D21" s="70" t="s">
        <v>278</v>
      </c>
      <c r="E21" s="70" t="s">
        <v>279</v>
      </c>
      <c r="F21" s="69"/>
      <c r="G21" s="70" t="s">
        <v>280</v>
      </c>
      <c r="H21" s="70" t="s">
        <v>281</v>
      </c>
      <c r="I21" s="69"/>
    </row>
    <row r="22" spans="1:9" ht="19.5" customHeight="1">
      <c r="A22" s="58" t="s">
        <v>282</v>
      </c>
      <c r="B22" s="70" t="s">
        <v>283</v>
      </c>
      <c r="C22" s="69">
        <v>9689.75</v>
      </c>
      <c r="D22" s="70" t="s">
        <v>284</v>
      </c>
      <c r="E22" s="70" t="s">
        <v>285</v>
      </c>
      <c r="F22" s="69"/>
      <c r="G22" s="70" t="s">
        <v>286</v>
      </c>
      <c r="H22" s="70" t="s">
        <v>287</v>
      </c>
      <c r="I22" s="69"/>
    </row>
    <row r="23" spans="1:9" ht="19.5" customHeight="1">
      <c r="A23" s="58" t="s">
        <v>288</v>
      </c>
      <c r="B23" s="70" t="s">
        <v>289</v>
      </c>
      <c r="C23" s="69">
        <v>153410</v>
      </c>
      <c r="D23" s="70" t="s">
        <v>290</v>
      </c>
      <c r="E23" s="70" t="s">
        <v>291</v>
      </c>
      <c r="F23" s="69"/>
      <c r="G23" s="70" t="s">
        <v>292</v>
      </c>
      <c r="H23" s="70" t="s">
        <v>293</v>
      </c>
      <c r="I23" s="69"/>
    </row>
    <row r="24" spans="1:9" ht="19.5" customHeight="1">
      <c r="A24" s="58" t="s">
        <v>294</v>
      </c>
      <c r="B24" s="70" t="s">
        <v>295</v>
      </c>
      <c r="C24" s="69"/>
      <c r="D24" s="70" t="s">
        <v>296</v>
      </c>
      <c r="E24" s="70" t="s">
        <v>297</v>
      </c>
      <c r="F24" s="69"/>
      <c r="G24" s="70" t="s">
        <v>298</v>
      </c>
      <c r="H24" s="70" t="s">
        <v>299</v>
      </c>
      <c r="I24" s="69"/>
    </row>
    <row r="25" spans="1:9" ht="19.5" customHeight="1">
      <c r="A25" s="58" t="s">
        <v>300</v>
      </c>
      <c r="B25" s="70" t="s">
        <v>301</v>
      </c>
      <c r="C25" s="69">
        <v>36480</v>
      </c>
      <c r="D25" s="70" t="s">
        <v>302</v>
      </c>
      <c r="E25" s="70" t="s">
        <v>303</v>
      </c>
      <c r="F25" s="69"/>
      <c r="G25" s="70" t="s">
        <v>304</v>
      </c>
      <c r="H25" s="70" t="s">
        <v>305</v>
      </c>
      <c r="I25" s="69"/>
    </row>
    <row r="26" spans="1:9" ht="19.5" customHeight="1">
      <c r="A26" s="58" t="s">
        <v>306</v>
      </c>
      <c r="B26" s="70" t="s">
        <v>307</v>
      </c>
      <c r="C26" s="69">
        <v>4224</v>
      </c>
      <c r="D26" s="70" t="s">
        <v>308</v>
      </c>
      <c r="E26" s="70" t="s">
        <v>309</v>
      </c>
      <c r="F26" s="69"/>
      <c r="G26" s="70" t="s">
        <v>310</v>
      </c>
      <c r="H26" s="70" t="s">
        <v>311</v>
      </c>
      <c r="I26" s="69"/>
    </row>
    <row r="27" spans="1:9" ht="19.5" customHeight="1">
      <c r="A27" s="58" t="s">
        <v>312</v>
      </c>
      <c r="B27" s="70" t="s">
        <v>313</v>
      </c>
      <c r="C27" s="69"/>
      <c r="D27" s="70" t="s">
        <v>314</v>
      </c>
      <c r="E27" s="70" t="s">
        <v>315</v>
      </c>
      <c r="F27" s="69"/>
      <c r="G27" s="70" t="s">
        <v>316</v>
      </c>
      <c r="H27" s="70" t="s">
        <v>317</v>
      </c>
      <c r="I27" s="69"/>
    </row>
    <row r="28" spans="1:9" ht="19.5" customHeight="1">
      <c r="A28" s="58" t="s">
        <v>318</v>
      </c>
      <c r="B28" s="70" t="s">
        <v>319</v>
      </c>
      <c r="C28" s="69"/>
      <c r="D28" s="70" t="s">
        <v>320</v>
      </c>
      <c r="E28" s="70" t="s">
        <v>321</v>
      </c>
      <c r="F28" s="69"/>
      <c r="G28" s="70" t="s">
        <v>322</v>
      </c>
      <c r="H28" s="70" t="s">
        <v>323</v>
      </c>
      <c r="I28" s="69"/>
    </row>
    <row r="29" spans="1:9" ht="19.5" customHeight="1">
      <c r="A29" s="58" t="s">
        <v>324</v>
      </c>
      <c r="B29" s="70" t="s">
        <v>325</v>
      </c>
      <c r="C29" s="69"/>
      <c r="D29" s="70" t="s">
        <v>326</v>
      </c>
      <c r="E29" s="70" t="s">
        <v>327</v>
      </c>
      <c r="F29" s="69"/>
      <c r="G29" s="70" t="s">
        <v>328</v>
      </c>
      <c r="H29" s="70" t="s">
        <v>329</v>
      </c>
      <c r="I29" s="69"/>
    </row>
    <row r="30" spans="1:9" ht="19.5" customHeight="1">
      <c r="A30" s="58" t="s">
        <v>330</v>
      </c>
      <c r="B30" s="70" t="s">
        <v>331</v>
      </c>
      <c r="C30" s="69"/>
      <c r="D30" s="70" t="s">
        <v>332</v>
      </c>
      <c r="E30" s="70" t="s">
        <v>333</v>
      </c>
      <c r="F30" s="69"/>
      <c r="G30" s="70" t="s">
        <v>334</v>
      </c>
      <c r="H30" s="70" t="s">
        <v>335</v>
      </c>
      <c r="I30" s="69"/>
    </row>
    <row r="31" spans="1:9" ht="19.5" customHeight="1">
      <c r="A31" s="58" t="s">
        <v>336</v>
      </c>
      <c r="B31" s="70" t="s">
        <v>337</v>
      </c>
      <c r="C31" s="69">
        <v>4224</v>
      </c>
      <c r="D31" s="70" t="s">
        <v>338</v>
      </c>
      <c r="E31" s="70" t="s">
        <v>339</v>
      </c>
      <c r="F31" s="69"/>
      <c r="G31" s="70" t="s">
        <v>340</v>
      </c>
      <c r="H31" s="70" t="s">
        <v>341</v>
      </c>
      <c r="I31" s="69"/>
    </row>
    <row r="32" spans="1:9" ht="19.5" customHeight="1">
      <c r="A32" s="58" t="s">
        <v>342</v>
      </c>
      <c r="B32" s="70" t="s">
        <v>343</v>
      </c>
      <c r="C32" s="69"/>
      <c r="D32" s="70" t="s">
        <v>344</v>
      </c>
      <c r="E32" s="70" t="s">
        <v>345</v>
      </c>
      <c r="F32" s="69"/>
      <c r="G32" s="70" t="s">
        <v>346</v>
      </c>
      <c r="H32" s="70" t="s">
        <v>347</v>
      </c>
      <c r="I32" s="69"/>
    </row>
    <row r="33" spans="1:9" ht="19.5" customHeight="1">
      <c r="A33" s="58" t="s">
        <v>348</v>
      </c>
      <c r="B33" s="70" t="s">
        <v>349</v>
      </c>
      <c r="C33" s="69"/>
      <c r="D33" s="70" t="s">
        <v>350</v>
      </c>
      <c r="E33" s="70" t="s">
        <v>351</v>
      </c>
      <c r="F33" s="69"/>
      <c r="G33" s="70" t="s">
        <v>352</v>
      </c>
      <c r="H33" s="70" t="s">
        <v>353</v>
      </c>
      <c r="I33" s="69"/>
    </row>
    <row r="34" spans="1:9" ht="19.5" customHeight="1">
      <c r="A34" s="58" t="s">
        <v>354</v>
      </c>
      <c r="B34" s="70" t="s">
        <v>355</v>
      </c>
      <c r="C34" s="69"/>
      <c r="D34" s="70" t="s">
        <v>356</v>
      </c>
      <c r="E34" s="70" t="s">
        <v>357</v>
      </c>
      <c r="F34" s="69">
        <v>12000</v>
      </c>
      <c r="G34" s="70" t="s">
        <v>358</v>
      </c>
      <c r="H34" s="70" t="s">
        <v>359</v>
      </c>
      <c r="I34" s="69"/>
    </row>
    <row r="35" spans="1:9" ht="19.5" customHeight="1">
      <c r="A35" s="58" t="s">
        <v>360</v>
      </c>
      <c r="B35" s="70" t="s">
        <v>361</v>
      </c>
      <c r="C35" s="69"/>
      <c r="D35" s="70" t="s">
        <v>362</v>
      </c>
      <c r="E35" s="70" t="s">
        <v>363</v>
      </c>
      <c r="F35" s="69"/>
      <c r="G35" s="70" t="s">
        <v>364</v>
      </c>
      <c r="H35" s="70" t="s">
        <v>365</v>
      </c>
      <c r="I35" s="69"/>
    </row>
    <row r="36" spans="1:9" ht="19.5" customHeight="1">
      <c r="A36" s="58" t="s">
        <v>366</v>
      </c>
      <c r="B36" s="70" t="s">
        <v>367</v>
      </c>
      <c r="C36" s="69"/>
      <c r="D36" s="70" t="s">
        <v>368</v>
      </c>
      <c r="E36" s="70" t="s">
        <v>369</v>
      </c>
      <c r="F36" s="69"/>
      <c r="G36" s="70" t="s">
        <v>370</v>
      </c>
      <c r="H36" s="70" t="s">
        <v>371</v>
      </c>
      <c r="I36" s="69"/>
    </row>
    <row r="37" spans="1:9" ht="19.5" customHeight="1">
      <c r="A37" s="58" t="s">
        <v>372</v>
      </c>
      <c r="B37" s="70" t="s">
        <v>373</v>
      </c>
      <c r="C37" s="69"/>
      <c r="D37" s="70" t="s">
        <v>374</v>
      </c>
      <c r="E37" s="70" t="s">
        <v>375</v>
      </c>
      <c r="F37" s="69"/>
      <c r="G37" s="70" t="s">
        <v>376</v>
      </c>
      <c r="H37" s="70" t="s">
        <v>377</v>
      </c>
      <c r="I37" s="69"/>
    </row>
    <row r="38" spans="1:9" ht="19.5" customHeight="1">
      <c r="A38" s="58" t="s">
        <v>378</v>
      </c>
      <c r="B38" s="70" t="s">
        <v>379</v>
      </c>
      <c r="C38" s="69"/>
      <c r="D38" s="70" t="s">
        <v>380</v>
      </c>
      <c r="E38" s="70" t="s">
        <v>381</v>
      </c>
      <c r="F38" s="69"/>
      <c r="G38" s="70" t="s">
        <v>382</v>
      </c>
      <c r="H38" s="70" t="s">
        <v>383</v>
      </c>
      <c r="I38" s="69"/>
    </row>
    <row r="39" spans="1:9" ht="19.5" customHeight="1">
      <c r="A39" s="58"/>
      <c r="B39" s="70"/>
      <c r="C39" s="77"/>
      <c r="D39" s="70" t="s">
        <v>384</v>
      </c>
      <c r="E39" s="70" t="s">
        <v>385</v>
      </c>
      <c r="F39" s="69"/>
      <c r="G39" s="70" t="s">
        <v>386</v>
      </c>
      <c r="H39" s="70" t="s">
        <v>387</v>
      </c>
      <c r="I39" s="69"/>
    </row>
    <row r="40" spans="1:9" ht="19.5" customHeight="1">
      <c r="A40" s="58"/>
      <c r="B40" s="70"/>
      <c r="C40" s="77"/>
      <c r="D40" s="70" t="s">
        <v>388</v>
      </c>
      <c r="E40" s="70" t="s">
        <v>389</v>
      </c>
      <c r="F40" s="69"/>
      <c r="G40" s="70" t="s">
        <v>390</v>
      </c>
      <c r="H40" s="70" t="s">
        <v>391</v>
      </c>
      <c r="I40" s="69"/>
    </row>
    <row r="41" spans="1:9" ht="19.5" customHeight="1">
      <c r="A41" s="58"/>
      <c r="B41" s="70"/>
      <c r="C41" s="77"/>
      <c r="D41" s="70" t="s">
        <v>392</v>
      </c>
      <c r="E41" s="70" t="s">
        <v>393</v>
      </c>
      <c r="F41" s="69"/>
      <c r="G41" s="70"/>
      <c r="H41" s="70"/>
      <c r="I41" s="77"/>
    </row>
    <row r="42" spans="1:9" ht="19.5" customHeight="1">
      <c r="A42" s="58"/>
      <c r="B42" s="70"/>
      <c r="C42" s="77"/>
      <c r="D42" s="70" t="s">
        <v>394</v>
      </c>
      <c r="E42" s="70" t="s">
        <v>395</v>
      </c>
      <c r="F42" s="69"/>
      <c r="G42" s="70"/>
      <c r="H42" s="70"/>
      <c r="I42" s="77"/>
    </row>
    <row r="43" spans="1:9" ht="19.5" customHeight="1">
      <c r="A43" s="58"/>
      <c r="B43" s="70"/>
      <c r="C43" s="77"/>
      <c r="D43" s="70" t="s">
        <v>396</v>
      </c>
      <c r="E43" s="70" t="s">
        <v>397</v>
      </c>
      <c r="F43" s="69"/>
      <c r="G43" s="70"/>
      <c r="H43" s="70"/>
      <c r="I43" s="77"/>
    </row>
    <row r="44" spans="1:9" ht="19.5" customHeight="1">
      <c r="A44" s="58"/>
      <c r="B44" s="70"/>
      <c r="C44" s="77"/>
      <c r="D44" s="70" t="s">
        <v>398</v>
      </c>
      <c r="E44" s="70" t="s">
        <v>399</v>
      </c>
      <c r="F44" s="69"/>
      <c r="G44" s="70"/>
      <c r="H44" s="70"/>
      <c r="I44" s="77"/>
    </row>
    <row r="45" spans="1:9" ht="19.5" customHeight="1">
      <c r="A45" s="78" t="s">
        <v>400</v>
      </c>
      <c r="B45" s="57" t="s">
        <v>400</v>
      </c>
      <c r="C45" s="69">
        <v>2771697.71</v>
      </c>
      <c r="D45" s="57" t="s">
        <v>401</v>
      </c>
      <c r="E45" s="57" t="s">
        <v>401</v>
      </c>
      <c r="F45" s="57" t="s">
        <v>401</v>
      </c>
      <c r="G45" s="57" t="s">
        <v>401</v>
      </c>
      <c r="H45" s="57" t="s">
        <v>401</v>
      </c>
      <c r="I45" s="69">
        <v>12000</v>
      </c>
    </row>
    <row r="46" spans="1:9" ht="19.5" customHeight="1">
      <c r="A46" s="58" t="s">
        <v>402</v>
      </c>
      <c r="B46" s="70" t="s">
        <v>402</v>
      </c>
      <c r="C46" s="70" t="s">
        <v>402</v>
      </c>
      <c r="D46" s="70" t="s">
        <v>402</v>
      </c>
      <c r="E46" s="70" t="s">
        <v>402</v>
      </c>
      <c r="F46" s="70" t="s">
        <v>402</v>
      </c>
      <c r="G46" s="70" t="s">
        <v>402</v>
      </c>
      <c r="H46" s="70" t="s">
        <v>402</v>
      </c>
      <c r="I46" s="70" t="s">
        <v>402</v>
      </c>
    </row>
    <row r="47" spans="1:9" ht="409.5" customHeight="1" hidden="1">
      <c r="A47" s="71"/>
      <c r="B47" s="71"/>
      <c r="C47" s="71"/>
      <c r="D47" s="71"/>
      <c r="E47" s="79"/>
      <c r="F47" s="71"/>
      <c r="G47" s="71"/>
      <c r="H47" s="71"/>
      <c r="I47" s="71"/>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3"/>
  <sheetViews>
    <sheetView workbookViewId="0" topLeftCell="A1">
      <selection activeCell="A1" sqref="A1"/>
    </sheetView>
  </sheetViews>
  <sheetFormatPr defaultColWidth="8.8515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s>
  <sheetData>
    <row r="1" spans="1:12" ht="27.75" customHeight="1">
      <c r="A1" s="1"/>
      <c r="B1" s="2"/>
      <c r="C1" s="2"/>
      <c r="D1" s="2"/>
      <c r="E1" s="2"/>
      <c r="F1" s="3" t="s">
        <v>403</v>
      </c>
      <c r="G1" s="2"/>
      <c r="H1" s="2"/>
      <c r="I1" s="2"/>
      <c r="J1" s="2"/>
      <c r="K1" s="2"/>
      <c r="L1" s="2"/>
    </row>
    <row r="2" spans="1:12" ht="409.5" customHeight="1" hidden="1">
      <c r="A2" s="1"/>
      <c r="B2" s="2"/>
      <c r="C2" s="2"/>
      <c r="D2" s="2"/>
      <c r="E2" s="2"/>
      <c r="F2" s="2"/>
      <c r="G2" s="2"/>
      <c r="H2" s="2"/>
      <c r="I2" s="2"/>
      <c r="J2" s="2"/>
      <c r="K2" s="2"/>
      <c r="L2" s="2"/>
    </row>
    <row r="3" spans="1:12" ht="409.5" customHeight="1" hidden="1">
      <c r="A3" s="1"/>
      <c r="B3" s="2"/>
      <c r="C3" s="2"/>
      <c r="D3" s="2"/>
      <c r="E3" s="2"/>
      <c r="F3" s="2"/>
      <c r="G3" s="2"/>
      <c r="H3" s="2"/>
      <c r="I3" s="2"/>
      <c r="J3" s="2"/>
      <c r="K3" s="2"/>
      <c r="L3" s="2"/>
    </row>
    <row r="4" spans="1:12" ht="13.5" customHeight="1">
      <c r="A4" s="2"/>
      <c r="B4" s="2"/>
      <c r="C4" s="2"/>
      <c r="D4" s="2"/>
      <c r="E4" s="2"/>
      <c r="F4" s="2"/>
      <c r="G4" s="2"/>
      <c r="H4" s="2"/>
      <c r="I4" s="2"/>
      <c r="J4" s="2"/>
      <c r="K4" s="2"/>
      <c r="L4" s="30" t="s">
        <v>404</v>
      </c>
    </row>
    <row r="5" spans="1:12" ht="13.5" customHeight="1">
      <c r="A5" s="4" t="s">
        <v>405</v>
      </c>
      <c r="B5" s="5"/>
      <c r="C5" s="5"/>
      <c r="D5" s="5"/>
      <c r="E5" s="5"/>
      <c r="F5" s="6"/>
      <c r="G5" s="5"/>
      <c r="H5" s="5"/>
      <c r="I5" s="5"/>
      <c r="J5" s="5"/>
      <c r="K5" s="5"/>
      <c r="L5" s="31" t="s">
        <v>3</v>
      </c>
    </row>
    <row r="6" spans="1:12" ht="15" customHeight="1">
      <c r="A6" s="7" t="s">
        <v>214</v>
      </c>
      <c r="B6" s="8" t="s">
        <v>214</v>
      </c>
      <c r="C6" s="8" t="s">
        <v>214</v>
      </c>
      <c r="D6" s="8" t="s">
        <v>215</v>
      </c>
      <c r="E6" s="8" t="s">
        <v>215</v>
      </c>
      <c r="F6" s="8" t="s">
        <v>215</v>
      </c>
      <c r="G6" s="8" t="s">
        <v>215</v>
      </c>
      <c r="H6" s="8" t="s">
        <v>215</v>
      </c>
      <c r="I6" s="8" t="s">
        <v>215</v>
      </c>
      <c r="J6" s="8" t="s">
        <v>215</v>
      </c>
      <c r="K6" s="8" t="s">
        <v>215</v>
      </c>
      <c r="L6" s="8" t="s">
        <v>215</v>
      </c>
    </row>
    <row r="7" spans="1:12" ht="15" customHeight="1">
      <c r="A7" s="7" t="s">
        <v>221</v>
      </c>
      <c r="B7" s="8" t="s">
        <v>122</v>
      </c>
      <c r="C7" s="8" t="s">
        <v>8</v>
      </c>
      <c r="D7" s="8" t="s">
        <v>221</v>
      </c>
      <c r="E7" s="8" t="s">
        <v>122</v>
      </c>
      <c r="F7" s="8" t="s">
        <v>8</v>
      </c>
      <c r="G7" s="8" t="s">
        <v>221</v>
      </c>
      <c r="H7" s="8" t="s">
        <v>122</v>
      </c>
      <c r="I7" s="8" t="s">
        <v>8</v>
      </c>
      <c r="J7" s="8" t="s">
        <v>221</v>
      </c>
      <c r="K7" s="8" t="s">
        <v>122</v>
      </c>
      <c r="L7" s="8" t="s">
        <v>8</v>
      </c>
    </row>
    <row r="8" spans="1:12" ht="15" customHeight="1">
      <c r="A8" s="16" t="s">
        <v>222</v>
      </c>
      <c r="B8" s="9" t="s">
        <v>223</v>
      </c>
      <c r="C8" s="75"/>
      <c r="D8" s="9" t="s">
        <v>224</v>
      </c>
      <c r="E8" s="9" t="s">
        <v>225</v>
      </c>
      <c r="F8" s="75">
        <v>1229331.02</v>
      </c>
      <c r="G8" s="9" t="s">
        <v>406</v>
      </c>
      <c r="H8" s="9" t="s">
        <v>407</v>
      </c>
      <c r="I8" s="59"/>
      <c r="J8" s="9" t="s">
        <v>408</v>
      </c>
      <c r="K8" s="9" t="s">
        <v>409</v>
      </c>
      <c r="L8" s="59"/>
    </row>
    <row r="9" spans="1:12" ht="15" customHeight="1">
      <c r="A9" s="16" t="s">
        <v>228</v>
      </c>
      <c r="B9" s="9" t="s">
        <v>229</v>
      </c>
      <c r="C9" s="75"/>
      <c r="D9" s="9" t="s">
        <v>230</v>
      </c>
      <c r="E9" s="9" t="s">
        <v>231</v>
      </c>
      <c r="F9" s="75"/>
      <c r="G9" s="9" t="s">
        <v>410</v>
      </c>
      <c r="H9" s="9" t="s">
        <v>233</v>
      </c>
      <c r="I9" s="59"/>
      <c r="J9" s="9" t="s">
        <v>411</v>
      </c>
      <c r="K9" s="9" t="s">
        <v>335</v>
      </c>
      <c r="L9" s="59"/>
    </row>
    <row r="10" spans="1:12" ht="15" customHeight="1">
      <c r="A10" s="16" t="s">
        <v>234</v>
      </c>
      <c r="B10" s="9" t="s">
        <v>235</v>
      </c>
      <c r="C10" s="75"/>
      <c r="D10" s="9" t="s">
        <v>236</v>
      </c>
      <c r="E10" s="9" t="s">
        <v>237</v>
      </c>
      <c r="F10" s="75">
        <v>4034.6</v>
      </c>
      <c r="G10" s="9" t="s">
        <v>412</v>
      </c>
      <c r="H10" s="9" t="s">
        <v>239</v>
      </c>
      <c r="I10" s="59"/>
      <c r="J10" s="9" t="s">
        <v>413</v>
      </c>
      <c r="K10" s="9" t="s">
        <v>359</v>
      </c>
      <c r="L10" s="59"/>
    </row>
    <row r="11" spans="1:12" ht="15" customHeight="1">
      <c r="A11" s="16" t="s">
        <v>240</v>
      </c>
      <c r="B11" s="9" t="s">
        <v>241</v>
      </c>
      <c r="C11" s="75"/>
      <c r="D11" s="9" t="s">
        <v>242</v>
      </c>
      <c r="E11" s="9" t="s">
        <v>243</v>
      </c>
      <c r="F11" s="75"/>
      <c r="G11" s="9" t="s">
        <v>414</v>
      </c>
      <c r="H11" s="9" t="s">
        <v>245</v>
      </c>
      <c r="I11" s="59"/>
      <c r="J11" s="9" t="s">
        <v>328</v>
      </c>
      <c r="K11" s="9" t="s">
        <v>329</v>
      </c>
      <c r="L11" s="75"/>
    </row>
    <row r="12" spans="1:12" ht="15" customHeight="1">
      <c r="A12" s="16" t="s">
        <v>246</v>
      </c>
      <c r="B12" s="9" t="s">
        <v>247</v>
      </c>
      <c r="C12" s="75"/>
      <c r="D12" s="9" t="s">
        <v>248</v>
      </c>
      <c r="E12" s="9" t="s">
        <v>249</v>
      </c>
      <c r="F12" s="75"/>
      <c r="G12" s="9" t="s">
        <v>415</v>
      </c>
      <c r="H12" s="9" t="s">
        <v>251</v>
      </c>
      <c r="I12" s="59"/>
      <c r="J12" s="9" t="s">
        <v>334</v>
      </c>
      <c r="K12" s="9" t="s">
        <v>335</v>
      </c>
      <c r="L12" s="75"/>
    </row>
    <row r="13" spans="1:12" ht="15" customHeight="1">
      <c r="A13" s="16" t="s">
        <v>252</v>
      </c>
      <c r="B13" s="9" t="s">
        <v>253</v>
      </c>
      <c r="C13" s="75"/>
      <c r="D13" s="9" t="s">
        <v>254</v>
      </c>
      <c r="E13" s="9" t="s">
        <v>255</v>
      </c>
      <c r="F13" s="75">
        <v>3068.3</v>
      </c>
      <c r="G13" s="9" t="s">
        <v>416</v>
      </c>
      <c r="H13" s="9" t="s">
        <v>257</v>
      </c>
      <c r="I13" s="59"/>
      <c r="J13" s="9" t="s">
        <v>340</v>
      </c>
      <c r="K13" s="9" t="s">
        <v>341</v>
      </c>
      <c r="L13" s="75"/>
    </row>
    <row r="14" spans="1:12" ht="15" customHeight="1">
      <c r="A14" s="16" t="s">
        <v>258</v>
      </c>
      <c r="B14" s="9" t="s">
        <v>259</v>
      </c>
      <c r="C14" s="75"/>
      <c r="D14" s="9" t="s">
        <v>260</v>
      </c>
      <c r="E14" s="9" t="s">
        <v>261</v>
      </c>
      <c r="F14" s="75">
        <v>4571.74</v>
      </c>
      <c r="G14" s="9" t="s">
        <v>417</v>
      </c>
      <c r="H14" s="9" t="s">
        <v>263</v>
      </c>
      <c r="I14" s="59"/>
      <c r="J14" s="9" t="s">
        <v>346</v>
      </c>
      <c r="K14" s="9" t="s">
        <v>347</v>
      </c>
      <c r="L14" s="75"/>
    </row>
    <row r="15" spans="1:12" ht="15" customHeight="1">
      <c r="A15" s="16" t="s">
        <v>264</v>
      </c>
      <c r="B15" s="9" t="s">
        <v>265</v>
      </c>
      <c r="C15" s="75"/>
      <c r="D15" s="9" t="s">
        <v>266</v>
      </c>
      <c r="E15" s="9" t="s">
        <v>267</v>
      </c>
      <c r="F15" s="75">
        <v>9499.42</v>
      </c>
      <c r="G15" s="9" t="s">
        <v>418</v>
      </c>
      <c r="H15" s="9" t="s">
        <v>269</v>
      </c>
      <c r="I15" s="59"/>
      <c r="J15" s="9" t="s">
        <v>352</v>
      </c>
      <c r="K15" s="9" t="s">
        <v>353</v>
      </c>
      <c r="L15" s="75"/>
    </row>
    <row r="16" spans="1:12" ht="15" customHeight="1">
      <c r="A16" s="16" t="s">
        <v>270</v>
      </c>
      <c r="B16" s="9" t="s">
        <v>271</v>
      </c>
      <c r="C16" s="75"/>
      <c r="D16" s="9" t="s">
        <v>272</v>
      </c>
      <c r="E16" s="9" t="s">
        <v>273</v>
      </c>
      <c r="F16" s="75"/>
      <c r="G16" s="9" t="s">
        <v>419</v>
      </c>
      <c r="H16" s="9" t="s">
        <v>299</v>
      </c>
      <c r="I16" s="59"/>
      <c r="J16" s="9" t="s">
        <v>358</v>
      </c>
      <c r="K16" s="9" t="s">
        <v>359</v>
      </c>
      <c r="L16" s="75"/>
    </row>
    <row r="17" spans="1:12" ht="15" customHeight="1">
      <c r="A17" s="16" t="s">
        <v>276</v>
      </c>
      <c r="B17" s="9" t="s">
        <v>277</v>
      </c>
      <c r="C17" s="75"/>
      <c r="D17" s="9" t="s">
        <v>278</v>
      </c>
      <c r="E17" s="9" t="s">
        <v>279</v>
      </c>
      <c r="F17" s="75"/>
      <c r="G17" s="9" t="s">
        <v>420</v>
      </c>
      <c r="H17" s="9" t="s">
        <v>305</v>
      </c>
      <c r="I17" s="59"/>
      <c r="J17" s="9" t="s">
        <v>421</v>
      </c>
      <c r="K17" s="9" t="s">
        <v>422</v>
      </c>
      <c r="L17" s="75"/>
    </row>
    <row r="18" spans="1:12" ht="15" customHeight="1">
      <c r="A18" s="16" t="s">
        <v>282</v>
      </c>
      <c r="B18" s="9" t="s">
        <v>283</v>
      </c>
      <c r="C18" s="75"/>
      <c r="D18" s="9" t="s">
        <v>284</v>
      </c>
      <c r="E18" s="9" t="s">
        <v>285</v>
      </c>
      <c r="F18" s="75"/>
      <c r="G18" s="9" t="s">
        <v>423</v>
      </c>
      <c r="H18" s="9" t="s">
        <v>311</v>
      </c>
      <c r="I18" s="59"/>
      <c r="J18" s="9" t="s">
        <v>424</v>
      </c>
      <c r="K18" s="9" t="s">
        <v>425</v>
      </c>
      <c r="L18" s="75"/>
    </row>
    <row r="19" spans="1:12" ht="15" customHeight="1">
      <c r="A19" s="16" t="s">
        <v>288</v>
      </c>
      <c r="B19" s="9" t="s">
        <v>289</v>
      </c>
      <c r="C19" s="75"/>
      <c r="D19" s="9" t="s">
        <v>290</v>
      </c>
      <c r="E19" s="9" t="s">
        <v>291</v>
      </c>
      <c r="F19" s="75"/>
      <c r="G19" s="9" t="s">
        <v>426</v>
      </c>
      <c r="H19" s="9" t="s">
        <v>317</v>
      </c>
      <c r="I19" s="59"/>
      <c r="J19" s="9" t="s">
        <v>427</v>
      </c>
      <c r="K19" s="9" t="s">
        <v>428</v>
      </c>
      <c r="L19" s="75"/>
    </row>
    <row r="20" spans="1:12" ht="15" customHeight="1">
      <c r="A20" s="16" t="s">
        <v>294</v>
      </c>
      <c r="B20" s="9" t="s">
        <v>295</v>
      </c>
      <c r="C20" s="75"/>
      <c r="D20" s="9" t="s">
        <v>296</v>
      </c>
      <c r="E20" s="9" t="s">
        <v>297</v>
      </c>
      <c r="F20" s="75"/>
      <c r="G20" s="9" t="s">
        <v>429</v>
      </c>
      <c r="H20" s="9" t="s">
        <v>430</v>
      </c>
      <c r="I20" s="59"/>
      <c r="J20" s="9" t="s">
        <v>431</v>
      </c>
      <c r="K20" s="9" t="s">
        <v>432</v>
      </c>
      <c r="L20" s="75"/>
    </row>
    <row r="21" spans="1:12" ht="15" customHeight="1">
      <c r="A21" s="16" t="s">
        <v>300</v>
      </c>
      <c r="B21" s="9" t="s">
        <v>301</v>
      </c>
      <c r="C21" s="75"/>
      <c r="D21" s="9" t="s">
        <v>302</v>
      </c>
      <c r="E21" s="9" t="s">
        <v>303</v>
      </c>
      <c r="F21" s="75"/>
      <c r="G21" s="9" t="s">
        <v>226</v>
      </c>
      <c r="H21" s="9" t="s">
        <v>227</v>
      </c>
      <c r="I21" s="75">
        <v>111800</v>
      </c>
      <c r="J21" s="9" t="s">
        <v>364</v>
      </c>
      <c r="K21" s="9" t="s">
        <v>365</v>
      </c>
      <c r="L21" s="75"/>
    </row>
    <row r="22" spans="1:12" ht="15" customHeight="1">
      <c r="A22" s="16" t="s">
        <v>306</v>
      </c>
      <c r="B22" s="9" t="s">
        <v>307</v>
      </c>
      <c r="C22" s="75">
        <v>31820</v>
      </c>
      <c r="D22" s="9" t="s">
        <v>308</v>
      </c>
      <c r="E22" s="9" t="s">
        <v>309</v>
      </c>
      <c r="F22" s="75"/>
      <c r="G22" s="9" t="s">
        <v>232</v>
      </c>
      <c r="H22" s="9" t="s">
        <v>233</v>
      </c>
      <c r="I22" s="75"/>
      <c r="J22" s="9" t="s">
        <v>370</v>
      </c>
      <c r="K22" s="9" t="s">
        <v>371</v>
      </c>
      <c r="L22" s="75"/>
    </row>
    <row r="23" spans="1:12" ht="15" customHeight="1">
      <c r="A23" s="16" t="s">
        <v>312</v>
      </c>
      <c r="B23" s="9" t="s">
        <v>313</v>
      </c>
      <c r="C23" s="75"/>
      <c r="D23" s="9" t="s">
        <v>314</v>
      </c>
      <c r="E23" s="9" t="s">
        <v>315</v>
      </c>
      <c r="F23" s="75"/>
      <c r="G23" s="9" t="s">
        <v>238</v>
      </c>
      <c r="H23" s="9" t="s">
        <v>239</v>
      </c>
      <c r="I23" s="75"/>
      <c r="J23" s="9" t="s">
        <v>376</v>
      </c>
      <c r="K23" s="9" t="s">
        <v>377</v>
      </c>
      <c r="L23" s="59"/>
    </row>
    <row r="24" spans="1:12" ht="15" customHeight="1">
      <c r="A24" s="16" t="s">
        <v>318</v>
      </c>
      <c r="B24" s="9" t="s">
        <v>319</v>
      </c>
      <c r="C24" s="75"/>
      <c r="D24" s="9" t="s">
        <v>320</v>
      </c>
      <c r="E24" s="9" t="s">
        <v>321</v>
      </c>
      <c r="F24" s="75"/>
      <c r="G24" s="9" t="s">
        <v>244</v>
      </c>
      <c r="H24" s="9" t="s">
        <v>245</v>
      </c>
      <c r="I24" s="75">
        <v>111800</v>
      </c>
      <c r="J24" s="9" t="s">
        <v>382</v>
      </c>
      <c r="K24" s="9" t="s">
        <v>383</v>
      </c>
      <c r="L24" s="59"/>
    </row>
    <row r="25" spans="1:12" ht="15" customHeight="1">
      <c r="A25" s="16" t="s">
        <v>324</v>
      </c>
      <c r="B25" s="9" t="s">
        <v>325</v>
      </c>
      <c r="C25" s="75"/>
      <c r="D25" s="9" t="s">
        <v>326</v>
      </c>
      <c r="E25" s="9" t="s">
        <v>327</v>
      </c>
      <c r="F25" s="75">
        <v>193909.17</v>
      </c>
      <c r="G25" s="9" t="s">
        <v>250</v>
      </c>
      <c r="H25" s="9" t="s">
        <v>251</v>
      </c>
      <c r="I25" s="75"/>
      <c r="J25" s="9" t="s">
        <v>386</v>
      </c>
      <c r="K25" s="9" t="s">
        <v>387</v>
      </c>
      <c r="L25" s="59"/>
    </row>
    <row r="26" spans="1:12" ht="15" customHeight="1">
      <c r="A26" s="16" t="s">
        <v>330</v>
      </c>
      <c r="B26" s="9" t="s">
        <v>331</v>
      </c>
      <c r="C26" s="75"/>
      <c r="D26" s="9" t="s">
        <v>332</v>
      </c>
      <c r="E26" s="9" t="s">
        <v>333</v>
      </c>
      <c r="F26" s="75"/>
      <c r="G26" s="9" t="s">
        <v>256</v>
      </c>
      <c r="H26" s="9" t="s">
        <v>257</v>
      </c>
      <c r="I26" s="75"/>
      <c r="J26" s="9" t="s">
        <v>390</v>
      </c>
      <c r="K26" s="9" t="s">
        <v>391</v>
      </c>
      <c r="L26" s="59"/>
    </row>
    <row r="27" spans="1:12" ht="15" customHeight="1">
      <c r="A27" s="16" t="s">
        <v>336</v>
      </c>
      <c r="B27" s="9" t="s">
        <v>337</v>
      </c>
      <c r="C27" s="75">
        <v>31820</v>
      </c>
      <c r="D27" s="9" t="s">
        <v>338</v>
      </c>
      <c r="E27" s="9" t="s">
        <v>339</v>
      </c>
      <c r="F27" s="75"/>
      <c r="G27" s="9" t="s">
        <v>262</v>
      </c>
      <c r="H27" s="9" t="s">
        <v>263</v>
      </c>
      <c r="I27" s="75"/>
      <c r="J27" s="9"/>
      <c r="K27" s="9"/>
      <c r="L27" s="8"/>
    </row>
    <row r="28" spans="1:12" ht="15" customHeight="1">
      <c r="A28" s="16" t="s">
        <v>342</v>
      </c>
      <c r="B28" s="9" t="s">
        <v>343</v>
      </c>
      <c r="C28" s="75"/>
      <c r="D28" s="9" t="s">
        <v>344</v>
      </c>
      <c r="E28" s="9" t="s">
        <v>345</v>
      </c>
      <c r="F28" s="75">
        <v>630556.67</v>
      </c>
      <c r="G28" s="9" t="s">
        <v>268</v>
      </c>
      <c r="H28" s="9" t="s">
        <v>269</v>
      </c>
      <c r="I28" s="75"/>
      <c r="J28" s="9"/>
      <c r="K28" s="9"/>
      <c r="L28" s="8"/>
    </row>
    <row r="29" spans="1:12" ht="15" customHeight="1">
      <c r="A29" s="16" t="s">
        <v>348</v>
      </c>
      <c r="B29" s="9" t="s">
        <v>349</v>
      </c>
      <c r="C29" s="75"/>
      <c r="D29" s="9" t="s">
        <v>350</v>
      </c>
      <c r="E29" s="9" t="s">
        <v>351</v>
      </c>
      <c r="F29" s="75">
        <v>13060</v>
      </c>
      <c r="G29" s="9" t="s">
        <v>274</v>
      </c>
      <c r="H29" s="9" t="s">
        <v>275</v>
      </c>
      <c r="I29" s="75"/>
      <c r="J29" s="9"/>
      <c r="K29" s="9"/>
      <c r="L29" s="8"/>
    </row>
    <row r="30" spans="1:12" ht="15" customHeight="1">
      <c r="A30" s="16" t="s">
        <v>354</v>
      </c>
      <c r="B30" s="9" t="s">
        <v>355</v>
      </c>
      <c r="C30" s="75"/>
      <c r="D30" s="9" t="s">
        <v>356</v>
      </c>
      <c r="E30" s="9" t="s">
        <v>357</v>
      </c>
      <c r="F30" s="75"/>
      <c r="G30" s="9" t="s">
        <v>280</v>
      </c>
      <c r="H30" s="9" t="s">
        <v>281</v>
      </c>
      <c r="I30" s="75"/>
      <c r="J30" s="9"/>
      <c r="K30" s="9"/>
      <c r="L30" s="8"/>
    </row>
    <row r="31" spans="1:12" ht="15" customHeight="1">
      <c r="A31" s="16" t="s">
        <v>360</v>
      </c>
      <c r="B31" s="9" t="s">
        <v>361</v>
      </c>
      <c r="C31" s="75"/>
      <c r="D31" s="9" t="s">
        <v>362</v>
      </c>
      <c r="E31" s="9" t="s">
        <v>363</v>
      </c>
      <c r="F31" s="75"/>
      <c r="G31" s="9" t="s">
        <v>286</v>
      </c>
      <c r="H31" s="9" t="s">
        <v>287</v>
      </c>
      <c r="I31" s="75"/>
      <c r="J31" s="9"/>
      <c r="K31" s="9"/>
      <c r="L31" s="8"/>
    </row>
    <row r="32" spans="1:12" ht="15" customHeight="1">
      <c r="A32" s="16" t="s">
        <v>366</v>
      </c>
      <c r="B32" s="9" t="s">
        <v>367</v>
      </c>
      <c r="C32" s="75"/>
      <c r="D32" s="9" t="s">
        <v>368</v>
      </c>
      <c r="E32" s="9" t="s">
        <v>369</v>
      </c>
      <c r="F32" s="75"/>
      <c r="G32" s="9" t="s">
        <v>292</v>
      </c>
      <c r="H32" s="9" t="s">
        <v>293</v>
      </c>
      <c r="I32" s="75"/>
      <c r="J32" s="9"/>
      <c r="K32" s="9"/>
      <c r="L32" s="8"/>
    </row>
    <row r="33" spans="1:12" ht="15" customHeight="1">
      <c r="A33" s="16" t="s">
        <v>372</v>
      </c>
      <c r="B33" s="9" t="s">
        <v>373</v>
      </c>
      <c r="C33" s="75"/>
      <c r="D33" s="9" t="s">
        <v>374</v>
      </c>
      <c r="E33" s="9" t="s">
        <v>375</v>
      </c>
      <c r="F33" s="75">
        <v>7565.7</v>
      </c>
      <c r="G33" s="9" t="s">
        <v>298</v>
      </c>
      <c r="H33" s="9" t="s">
        <v>299</v>
      </c>
      <c r="I33" s="75"/>
      <c r="J33" s="9"/>
      <c r="K33" s="9"/>
      <c r="L33" s="8"/>
    </row>
    <row r="34" spans="1:12" ht="15" customHeight="1">
      <c r="A34" s="16" t="s">
        <v>378</v>
      </c>
      <c r="B34" s="9" t="s">
        <v>433</v>
      </c>
      <c r="C34" s="75"/>
      <c r="D34" s="9" t="s">
        <v>380</v>
      </c>
      <c r="E34" s="9" t="s">
        <v>381</v>
      </c>
      <c r="F34" s="75"/>
      <c r="G34" s="9" t="s">
        <v>304</v>
      </c>
      <c r="H34" s="9" t="s">
        <v>305</v>
      </c>
      <c r="I34" s="75"/>
      <c r="J34" s="9"/>
      <c r="K34" s="9"/>
      <c r="L34" s="8"/>
    </row>
    <row r="35" spans="1:12" ht="15" customHeight="1">
      <c r="A35" s="16"/>
      <c r="B35" s="9"/>
      <c r="C35" s="8"/>
      <c r="D35" s="9" t="s">
        <v>384</v>
      </c>
      <c r="E35" s="9" t="s">
        <v>385</v>
      </c>
      <c r="F35" s="75">
        <v>363065.42</v>
      </c>
      <c r="G35" s="9" t="s">
        <v>310</v>
      </c>
      <c r="H35" s="9" t="s">
        <v>311</v>
      </c>
      <c r="I35" s="75"/>
      <c r="J35" s="9"/>
      <c r="K35" s="9"/>
      <c r="L35" s="8"/>
    </row>
    <row r="36" spans="1:12" ht="15" customHeight="1">
      <c r="A36" s="16"/>
      <c r="B36" s="9"/>
      <c r="C36" s="8"/>
      <c r="D36" s="9" t="s">
        <v>388</v>
      </c>
      <c r="E36" s="9" t="s">
        <v>389</v>
      </c>
      <c r="F36" s="75"/>
      <c r="G36" s="9" t="s">
        <v>316</v>
      </c>
      <c r="H36" s="9" t="s">
        <v>317</v>
      </c>
      <c r="I36" s="75"/>
      <c r="J36" s="9"/>
      <c r="K36" s="9"/>
      <c r="L36" s="8"/>
    </row>
    <row r="37" spans="1:12" ht="15" customHeight="1">
      <c r="A37" s="16"/>
      <c r="B37" s="9"/>
      <c r="C37" s="8"/>
      <c r="D37" s="9" t="s">
        <v>392</v>
      </c>
      <c r="E37" s="9" t="s">
        <v>393</v>
      </c>
      <c r="F37" s="75"/>
      <c r="G37" s="9" t="s">
        <v>322</v>
      </c>
      <c r="H37" s="9" t="s">
        <v>323</v>
      </c>
      <c r="I37" s="75"/>
      <c r="J37" s="9"/>
      <c r="K37" s="9"/>
      <c r="L37" s="8"/>
    </row>
    <row r="38" spans="1:12" ht="15" customHeight="1">
      <c r="A38" s="16"/>
      <c r="B38" s="9"/>
      <c r="C38" s="8"/>
      <c r="D38" s="9" t="s">
        <v>394</v>
      </c>
      <c r="E38" s="9" t="s">
        <v>395</v>
      </c>
      <c r="F38" s="75"/>
      <c r="G38" s="9"/>
      <c r="H38" s="9"/>
      <c r="I38" s="8"/>
      <c r="J38" s="9"/>
      <c r="K38" s="9"/>
      <c r="L38" s="8"/>
    </row>
    <row r="39" spans="1:12" ht="15" customHeight="1">
      <c r="A39" s="16"/>
      <c r="B39" s="9"/>
      <c r="C39" s="8"/>
      <c r="D39" s="9" t="s">
        <v>396</v>
      </c>
      <c r="E39" s="9" t="s">
        <v>397</v>
      </c>
      <c r="F39" s="75"/>
      <c r="G39" s="9"/>
      <c r="H39" s="9"/>
      <c r="I39" s="8"/>
      <c r="J39" s="9"/>
      <c r="K39" s="9"/>
      <c r="L39" s="8"/>
    </row>
    <row r="40" spans="1:12" ht="15" customHeight="1">
      <c r="A40" s="16"/>
      <c r="B40" s="9"/>
      <c r="C40" s="8"/>
      <c r="D40" s="9" t="s">
        <v>398</v>
      </c>
      <c r="E40" s="9" t="s">
        <v>399</v>
      </c>
      <c r="F40" s="75"/>
      <c r="G40" s="9"/>
      <c r="H40" s="9"/>
      <c r="I40" s="8"/>
      <c r="J40" s="9"/>
      <c r="K40" s="9"/>
      <c r="L40" s="8"/>
    </row>
    <row r="41" spans="1:12" ht="15" customHeight="1">
      <c r="A41" s="7" t="s">
        <v>400</v>
      </c>
      <c r="B41" s="8" t="s">
        <v>400</v>
      </c>
      <c r="C41" s="75">
        <v>31820</v>
      </c>
      <c r="D41" s="8" t="s">
        <v>401</v>
      </c>
      <c r="E41" s="8" t="s">
        <v>401</v>
      </c>
      <c r="F41" s="8" t="s">
        <v>401</v>
      </c>
      <c r="G41" s="8" t="s">
        <v>401</v>
      </c>
      <c r="H41" s="8" t="s">
        <v>401</v>
      </c>
      <c r="I41" s="8" t="s">
        <v>401</v>
      </c>
      <c r="J41" s="8" t="s">
        <v>401</v>
      </c>
      <c r="K41" s="8" t="s">
        <v>401</v>
      </c>
      <c r="L41" s="75">
        <v>1341131.02</v>
      </c>
    </row>
    <row r="42" spans="1:12" ht="15" customHeight="1">
      <c r="A42" s="16" t="s">
        <v>434</v>
      </c>
      <c r="B42" s="9" t="s">
        <v>434</v>
      </c>
      <c r="C42" s="9" t="s">
        <v>434</v>
      </c>
      <c r="D42" s="9" t="s">
        <v>434</v>
      </c>
      <c r="E42" s="9" t="s">
        <v>434</v>
      </c>
      <c r="F42" s="9" t="s">
        <v>434</v>
      </c>
      <c r="G42" s="9" t="s">
        <v>434</v>
      </c>
      <c r="H42" s="9" t="s">
        <v>434</v>
      </c>
      <c r="I42" s="9" t="s">
        <v>434</v>
      </c>
      <c r="J42" s="9" t="s">
        <v>434</v>
      </c>
      <c r="K42" s="9" t="s">
        <v>434</v>
      </c>
      <c r="L42" s="9" t="s">
        <v>434</v>
      </c>
    </row>
    <row r="43" spans="1:12" ht="409.5" customHeight="1" hidden="1">
      <c r="A43" s="1"/>
      <c r="B43" s="1"/>
      <c r="C43" s="1"/>
      <c r="D43" s="1"/>
      <c r="E43" s="1"/>
      <c r="F43" s="76"/>
      <c r="G43" s="1"/>
      <c r="H43" s="1"/>
      <c r="I43" s="1"/>
      <c r="J43" s="1"/>
      <c r="K43" s="1"/>
      <c r="L43" s="1"/>
    </row>
  </sheetData>
  <sheetProtection/>
  <mergeCells count="6">
    <mergeCell ref="A6:C6"/>
    <mergeCell ref="D6:L6"/>
    <mergeCell ref="A41:B41"/>
    <mergeCell ref="D41:K41"/>
    <mergeCell ref="A42:L42"/>
    <mergeCell ref="A43:L43"/>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9"/>
  <sheetViews>
    <sheetView workbookViewId="0" topLeftCell="A1">
      <selection activeCell="A19" sqref="A19:T19"/>
    </sheetView>
  </sheetViews>
  <sheetFormatPr defaultColWidth="8.8515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
      <c r="B1" s="2"/>
      <c r="C1" s="2"/>
      <c r="D1" s="2"/>
      <c r="E1" s="2"/>
      <c r="F1" s="2"/>
      <c r="G1" s="2"/>
      <c r="H1" s="2"/>
      <c r="I1" s="2"/>
      <c r="J1" s="3" t="s">
        <v>435</v>
      </c>
      <c r="K1" s="2"/>
      <c r="L1" s="2"/>
      <c r="M1" s="2"/>
      <c r="N1" s="2"/>
      <c r="O1" s="2"/>
      <c r="P1" s="2"/>
      <c r="Q1" s="2"/>
      <c r="R1" s="2"/>
      <c r="S1" s="2"/>
      <c r="T1" s="2"/>
    </row>
    <row r="2" spans="1:20" ht="409.5" customHeight="1" hidden="1">
      <c r="A2" s="1"/>
      <c r="B2" s="2"/>
      <c r="C2" s="2"/>
      <c r="D2" s="2"/>
      <c r="E2" s="2"/>
      <c r="F2" s="2"/>
      <c r="G2" s="2"/>
      <c r="H2" s="2"/>
      <c r="I2" s="2"/>
      <c r="J2" s="2"/>
      <c r="K2" s="2"/>
      <c r="L2" s="2"/>
      <c r="M2" s="2"/>
      <c r="N2" s="2"/>
      <c r="O2" s="2"/>
      <c r="P2" s="2"/>
      <c r="Q2" s="2"/>
      <c r="R2" s="2"/>
      <c r="S2" s="2"/>
      <c r="T2" s="2"/>
    </row>
    <row r="3" spans="1:20" ht="409.5" customHeight="1" hidden="1">
      <c r="A3" s="1"/>
      <c r="B3" s="2"/>
      <c r="C3" s="2"/>
      <c r="D3" s="2"/>
      <c r="E3" s="2"/>
      <c r="F3" s="2"/>
      <c r="G3" s="2"/>
      <c r="H3" s="2"/>
      <c r="I3" s="2"/>
      <c r="J3" s="2"/>
      <c r="K3" s="2"/>
      <c r="L3" s="2"/>
      <c r="M3" s="2"/>
      <c r="N3" s="2"/>
      <c r="O3" s="2"/>
      <c r="P3" s="2"/>
      <c r="Q3" s="2"/>
      <c r="R3" s="2"/>
      <c r="S3" s="2"/>
      <c r="T3" s="2"/>
    </row>
    <row r="4" spans="1:20" ht="409.5" customHeight="1" hidden="1">
      <c r="A4" s="1"/>
      <c r="B4" s="2"/>
      <c r="C4" s="2"/>
      <c r="D4" s="2"/>
      <c r="E4" s="2"/>
      <c r="F4" s="2"/>
      <c r="G4" s="2"/>
      <c r="H4" s="2"/>
      <c r="I4" s="2"/>
      <c r="J4" s="2"/>
      <c r="K4" s="2"/>
      <c r="L4" s="2"/>
      <c r="M4" s="2"/>
      <c r="N4" s="2"/>
      <c r="O4" s="2"/>
      <c r="P4" s="2"/>
      <c r="Q4" s="2"/>
      <c r="R4" s="2"/>
      <c r="S4" s="2"/>
      <c r="T4" s="2"/>
    </row>
    <row r="5" spans="1:20" ht="409.5" customHeight="1" hidden="1">
      <c r="A5" s="1"/>
      <c r="B5" s="2"/>
      <c r="C5" s="2"/>
      <c r="D5" s="2"/>
      <c r="E5" s="2"/>
      <c r="F5" s="2"/>
      <c r="G5" s="2"/>
      <c r="H5" s="2"/>
      <c r="I5" s="2"/>
      <c r="J5" s="2"/>
      <c r="K5" s="2"/>
      <c r="L5" s="2"/>
      <c r="M5" s="2"/>
      <c r="N5" s="2"/>
      <c r="O5" s="2"/>
      <c r="P5" s="2"/>
      <c r="Q5" s="2"/>
      <c r="R5" s="2"/>
      <c r="S5" s="2"/>
      <c r="T5" s="2"/>
    </row>
    <row r="6" spans="1:20" ht="409.5" customHeight="1" hidden="1">
      <c r="A6" s="1"/>
      <c r="B6" s="2"/>
      <c r="C6" s="2"/>
      <c r="D6" s="2"/>
      <c r="E6" s="2"/>
      <c r="F6" s="2"/>
      <c r="G6" s="2"/>
      <c r="H6" s="2"/>
      <c r="I6" s="2"/>
      <c r="J6" s="2"/>
      <c r="K6" s="2"/>
      <c r="L6" s="2"/>
      <c r="M6" s="2"/>
      <c r="N6" s="2"/>
      <c r="O6" s="2"/>
      <c r="P6" s="2"/>
      <c r="Q6" s="2"/>
      <c r="R6" s="2"/>
      <c r="S6" s="2"/>
      <c r="T6" s="2"/>
    </row>
    <row r="7" spans="1:20" ht="409.5" customHeight="1" hidden="1">
      <c r="A7" s="1"/>
      <c r="B7" s="2"/>
      <c r="C7" s="2"/>
      <c r="D7" s="2"/>
      <c r="E7" s="2"/>
      <c r="F7" s="2"/>
      <c r="G7" s="2"/>
      <c r="H7" s="2"/>
      <c r="I7" s="2"/>
      <c r="J7" s="2"/>
      <c r="K7" s="2"/>
      <c r="L7" s="2"/>
      <c r="M7" s="2"/>
      <c r="N7" s="2"/>
      <c r="O7" s="2"/>
      <c r="P7" s="2"/>
      <c r="Q7" s="2"/>
      <c r="R7" s="2"/>
      <c r="S7" s="2"/>
      <c r="T7" s="2"/>
    </row>
    <row r="8" spans="1:20" ht="15" customHeight="1">
      <c r="A8" s="2"/>
      <c r="B8" s="2"/>
      <c r="C8" s="2"/>
      <c r="D8" s="2"/>
      <c r="E8" s="2"/>
      <c r="F8" s="2"/>
      <c r="G8" s="2"/>
      <c r="H8" s="2"/>
      <c r="I8" s="2"/>
      <c r="J8" s="2"/>
      <c r="K8" s="2"/>
      <c r="L8" s="2"/>
      <c r="M8" s="2"/>
      <c r="N8" s="2"/>
      <c r="O8" s="2"/>
      <c r="P8" s="2"/>
      <c r="Q8" s="2"/>
      <c r="R8" s="2"/>
      <c r="S8" s="2"/>
      <c r="T8" s="73" t="s">
        <v>436</v>
      </c>
    </row>
    <row r="9" spans="1:20" ht="15" customHeight="1">
      <c r="A9" s="63" t="s">
        <v>2</v>
      </c>
      <c r="B9" s="5"/>
      <c r="C9" s="5"/>
      <c r="D9" s="5"/>
      <c r="E9" s="5"/>
      <c r="F9" s="5"/>
      <c r="G9" s="5"/>
      <c r="H9" s="5"/>
      <c r="I9" s="5"/>
      <c r="J9" s="64"/>
      <c r="K9" s="5"/>
      <c r="L9" s="5"/>
      <c r="M9" s="5"/>
      <c r="N9" s="5"/>
      <c r="O9" s="5"/>
      <c r="P9" s="5"/>
      <c r="Q9" s="5"/>
      <c r="R9" s="5"/>
      <c r="S9" s="5"/>
      <c r="T9" s="74" t="s">
        <v>3</v>
      </c>
    </row>
    <row r="10" spans="1:20" ht="19.5" customHeight="1">
      <c r="A10" s="65" t="s">
        <v>6</v>
      </c>
      <c r="B10" s="66" t="s">
        <v>6</v>
      </c>
      <c r="C10" s="66" t="s">
        <v>6</v>
      </c>
      <c r="D10" s="66" t="s">
        <v>6</v>
      </c>
      <c r="E10" s="67" t="s">
        <v>209</v>
      </c>
      <c r="F10" s="67" t="s">
        <v>209</v>
      </c>
      <c r="G10" s="67" t="s">
        <v>209</v>
      </c>
      <c r="H10" s="67" t="s">
        <v>210</v>
      </c>
      <c r="I10" s="67" t="s">
        <v>210</v>
      </c>
      <c r="J10" s="67" t="s">
        <v>210</v>
      </c>
      <c r="K10" s="67" t="s">
        <v>211</v>
      </c>
      <c r="L10" s="67" t="s">
        <v>211</v>
      </c>
      <c r="M10" s="67" t="s">
        <v>211</v>
      </c>
      <c r="N10" s="67" t="s">
        <v>211</v>
      </c>
      <c r="O10" s="67" t="s">
        <v>211</v>
      </c>
      <c r="P10" s="67" t="s">
        <v>107</v>
      </c>
      <c r="Q10" s="67" t="s">
        <v>107</v>
      </c>
      <c r="R10" s="67" t="s">
        <v>107</v>
      </c>
      <c r="S10" s="67" t="s">
        <v>107</v>
      </c>
      <c r="T10" s="67" t="s">
        <v>107</v>
      </c>
    </row>
    <row r="11" spans="1:20" ht="19.5" customHeight="1">
      <c r="A11" s="68" t="s">
        <v>121</v>
      </c>
      <c r="B11" s="67" t="s">
        <v>121</v>
      </c>
      <c r="C11" s="67" t="s">
        <v>121</v>
      </c>
      <c r="D11" s="67" t="s">
        <v>122</v>
      </c>
      <c r="E11" s="67" t="s">
        <v>128</v>
      </c>
      <c r="F11" s="67" t="s">
        <v>212</v>
      </c>
      <c r="G11" s="67" t="s">
        <v>213</v>
      </c>
      <c r="H11" s="67" t="s">
        <v>128</v>
      </c>
      <c r="I11" s="67" t="s">
        <v>176</v>
      </c>
      <c r="J11" s="67" t="s">
        <v>177</v>
      </c>
      <c r="K11" s="67" t="s">
        <v>128</v>
      </c>
      <c r="L11" s="67" t="s">
        <v>176</v>
      </c>
      <c r="M11" s="67" t="s">
        <v>176</v>
      </c>
      <c r="N11" s="67" t="s">
        <v>176</v>
      </c>
      <c r="O11" s="67" t="s">
        <v>177</v>
      </c>
      <c r="P11" s="67" t="s">
        <v>128</v>
      </c>
      <c r="Q11" s="67" t="s">
        <v>212</v>
      </c>
      <c r="R11" s="67" t="s">
        <v>213</v>
      </c>
      <c r="S11" s="67" t="s">
        <v>213</v>
      </c>
      <c r="T11" s="67" t="s">
        <v>213</v>
      </c>
    </row>
    <row r="12" spans="1:20" ht="19.5" customHeight="1">
      <c r="A12" s="68" t="s">
        <v>121</v>
      </c>
      <c r="B12" s="67" t="s">
        <v>121</v>
      </c>
      <c r="C12" s="67" t="s">
        <v>121</v>
      </c>
      <c r="D12" s="67" t="s">
        <v>122</v>
      </c>
      <c r="E12" s="67" t="s">
        <v>128</v>
      </c>
      <c r="F12" s="67" t="s">
        <v>212</v>
      </c>
      <c r="G12" s="67" t="s">
        <v>213</v>
      </c>
      <c r="H12" s="67" t="s">
        <v>128</v>
      </c>
      <c r="I12" s="67" t="s">
        <v>176</v>
      </c>
      <c r="J12" s="67" t="s">
        <v>177</v>
      </c>
      <c r="K12" s="67" t="s">
        <v>128</v>
      </c>
      <c r="L12" s="67" t="s">
        <v>123</v>
      </c>
      <c r="M12" s="67" t="s">
        <v>214</v>
      </c>
      <c r="N12" s="67" t="s">
        <v>215</v>
      </c>
      <c r="O12" s="67" t="s">
        <v>177</v>
      </c>
      <c r="P12" s="67" t="s">
        <v>128</v>
      </c>
      <c r="Q12" s="67" t="s">
        <v>212</v>
      </c>
      <c r="R12" s="67" t="s">
        <v>123</v>
      </c>
      <c r="S12" s="67" t="s">
        <v>216</v>
      </c>
      <c r="T12" s="67" t="s">
        <v>217</v>
      </c>
    </row>
    <row r="13" spans="1:20" ht="19.5" customHeight="1">
      <c r="A13" s="68" t="s">
        <v>121</v>
      </c>
      <c r="B13" s="67" t="s">
        <v>121</v>
      </c>
      <c r="C13" s="67" t="s">
        <v>121</v>
      </c>
      <c r="D13" s="67" t="s">
        <v>122</v>
      </c>
      <c r="E13" s="67" t="s">
        <v>128</v>
      </c>
      <c r="F13" s="67" t="s">
        <v>212</v>
      </c>
      <c r="G13" s="67" t="s">
        <v>213</v>
      </c>
      <c r="H13" s="67" t="s">
        <v>128</v>
      </c>
      <c r="I13" s="67" t="s">
        <v>176</v>
      </c>
      <c r="J13" s="67" t="s">
        <v>177</v>
      </c>
      <c r="K13" s="67" t="s">
        <v>128</v>
      </c>
      <c r="L13" s="67" t="s">
        <v>123</v>
      </c>
      <c r="M13" s="67" t="s">
        <v>214</v>
      </c>
      <c r="N13" s="67" t="s">
        <v>215</v>
      </c>
      <c r="O13" s="67" t="s">
        <v>177</v>
      </c>
      <c r="P13" s="67" t="s">
        <v>128</v>
      </c>
      <c r="Q13" s="67" t="s">
        <v>212</v>
      </c>
      <c r="R13" s="67" t="s">
        <v>123</v>
      </c>
      <c r="S13" s="67" t="s">
        <v>216</v>
      </c>
      <c r="T13" s="67" t="s">
        <v>217</v>
      </c>
    </row>
    <row r="14" spans="1:20" ht="19.5" customHeight="1">
      <c r="A14" s="68" t="s">
        <v>125</v>
      </c>
      <c r="B14" s="67" t="s">
        <v>126</v>
      </c>
      <c r="C14" s="67" t="s">
        <v>127</v>
      </c>
      <c r="D14" s="66" t="s">
        <v>10</v>
      </c>
      <c r="E14" s="57" t="s">
        <v>11</v>
      </c>
      <c r="F14" s="57" t="s">
        <v>12</v>
      </c>
      <c r="G14" s="57" t="s">
        <v>20</v>
      </c>
      <c r="H14" s="57" t="s">
        <v>24</v>
      </c>
      <c r="I14" s="57" t="s">
        <v>28</v>
      </c>
      <c r="J14" s="57" t="s">
        <v>32</v>
      </c>
      <c r="K14" s="57" t="s">
        <v>36</v>
      </c>
      <c r="L14" s="57" t="s">
        <v>40</v>
      </c>
      <c r="M14" s="57" t="s">
        <v>43</v>
      </c>
      <c r="N14" s="57" t="s">
        <v>46</v>
      </c>
      <c r="O14" s="57" t="s">
        <v>49</v>
      </c>
      <c r="P14" s="57" t="s">
        <v>52</v>
      </c>
      <c r="Q14" s="57" t="s">
        <v>55</v>
      </c>
      <c r="R14" s="57" t="s">
        <v>58</v>
      </c>
      <c r="S14" s="57" t="s">
        <v>61</v>
      </c>
      <c r="T14" s="57" t="s">
        <v>64</v>
      </c>
    </row>
    <row r="15" spans="1:20" ht="19.5" customHeight="1">
      <c r="A15" s="68" t="s">
        <v>125</v>
      </c>
      <c r="B15" s="67" t="s">
        <v>126</v>
      </c>
      <c r="C15" s="67" t="s">
        <v>127</v>
      </c>
      <c r="D15" s="67" t="s">
        <v>128</v>
      </c>
      <c r="E15" s="69"/>
      <c r="F15" s="69"/>
      <c r="G15" s="69"/>
      <c r="H15" s="69"/>
      <c r="I15" s="69"/>
      <c r="J15" s="69"/>
      <c r="K15" s="69"/>
      <c r="L15" s="69"/>
      <c r="M15" s="69"/>
      <c r="N15" s="69"/>
      <c r="O15" s="69"/>
      <c r="P15" s="69"/>
      <c r="Q15" s="69"/>
      <c r="R15" s="69"/>
      <c r="S15" s="69"/>
      <c r="T15" s="69"/>
    </row>
    <row r="16" spans="1:20" ht="19.5" customHeight="1">
      <c r="A16" s="58"/>
      <c r="B16" s="70"/>
      <c r="C16" s="70"/>
      <c r="D16" s="70"/>
      <c r="E16" s="69"/>
      <c r="F16" s="69"/>
      <c r="G16" s="69"/>
      <c r="H16" s="69"/>
      <c r="I16" s="69"/>
      <c r="J16" s="69"/>
      <c r="K16" s="69"/>
      <c r="L16" s="69"/>
      <c r="M16" s="69"/>
      <c r="N16" s="69"/>
      <c r="O16" s="69"/>
      <c r="P16" s="69"/>
      <c r="Q16" s="69"/>
      <c r="R16" s="69"/>
      <c r="S16" s="69"/>
      <c r="T16" s="69"/>
    </row>
    <row r="17" spans="1:20" ht="19.5" customHeight="1">
      <c r="A17" s="58" t="s">
        <v>437</v>
      </c>
      <c r="B17" s="70" t="s">
        <v>437</v>
      </c>
      <c r="C17" s="70" t="s">
        <v>437</v>
      </c>
      <c r="D17" s="70" t="s">
        <v>437</v>
      </c>
      <c r="E17" s="70" t="s">
        <v>437</v>
      </c>
      <c r="F17" s="70" t="s">
        <v>437</v>
      </c>
      <c r="G17" s="70" t="s">
        <v>437</v>
      </c>
      <c r="H17" s="70" t="s">
        <v>437</v>
      </c>
      <c r="I17" s="70" t="s">
        <v>437</v>
      </c>
      <c r="J17" s="70" t="s">
        <v>437</v>
      </c>
      <c r="K17" s="70" t="s">
        <v>437</v>
      </c>
      <c r="L17" s="70" t="s">
        <v>437</v>
      </c>
      <c r="M17" s="70" t="s">
        <v>437</v>
      </c>
      <c r="N17" s="70" t="s">
        <v>437</v>
      </c>
      <c r="O17" s="70" t="s">
        <v>437</v>
      </c>
      <c r="P17" s="70" t="s">
        <v>437</v>
      </c>
      <c r="Q17" s="70" t="s">
        <v>437</v>
      </c>
      <c r="R17" s="70" t="s">
        <v>437</v>
      </c>
      <c r="S17" s="70" t="s">
        <v>437</v>
      </c>
      <c r="T17" s="70" t="s">
        <v>437</v>
      </c>
    </row>
    <row r="18" spans="1:20" ht="409.5" customHeight="1" hidden="1">
      <c r="A18" s="71"/>
      <c r="B18" s="71"/>
      <c r="C18" s="71"/>
      <c r="D18" s="71"/>
      <c r="E18" s="71"/>
      <c r="F18" s="71"/>
      <c r="G18" s="71"/>
      <c r="H18" s="71"/>
      <c r="I18" s="71"/>
      <c r="J18" s="72"/>
      <c r="K18" s="71"/>
      <c r="L18" s="71"/>
      <c r="M18" s="71"/>
      <c r="N18" s="71"/>
      <c r="O18" s="71"/>
      <c r="P18" s="71"/>
      <c r="Q18" s="71"/>
      <c r="R18" s="71"/>
      <c r="S18" s="71"/>
      <c r="T18" s="71"/>
    </row>
    <row r="19" spans="1:20" ht="14.25">
      <c r="A19" s="71" t="s">
        <v>438</v>
      </c>
      <c r="B19" s="71"/>
      <c r="C19" s="71"/>
      <c r="D19" s="71"/>
      <c r="E19" s="71"/>
      <c r="F19" s="71"/>
      <c r="G19" s="71"/>
      <c r="H19" s="71"/>
      <c r="I19" s="71"/>
      <c r="J19" s="72"/>
      <c r="K19" s="71"/>
      <c r="L19" s="71"/>
      <c r="M19" s="71"/>
      <c r="N19" s="71"/>
      <c r="O19" s="71"/>
      <c r="P19" s="71"/>
      <c r="Q19" s="71"/>
      <c r="R19" s="71"/>
      <c r="S19" s="71"/>
      <c r="T19" s="71"/>
    </row>
  </sheetData>
  <sheetProtection/>
  <mergeCells count="32">
    <mergeCell ref="A10:D10"/>
    <mergeCell ref="E10:G10"/>
    <mergeCell ref="H10:J10"/>
    <mergeCell ref="K10:O10"/>
    <mergeCell ref="P10:T10"/>
    <mergeCell ref="L11:N11"/>
    <mergeCell ref="R11:T11"/>
    <mergeCell ref="A16:C16"/>
    <mergeCell ref="A17:T17"/>
    <mergeCell ref="A18:T18"/>
    <mergeCell ref="A19:T19"/>
    <mergeCell ref="A14:A15"/>
    <mergeCell ref="B14:B15"/>
    <mergeCell ref="C14:C15"/>
    <mergeCell ref="D11:D13"/>
    <mergeCell ref="E11:E13"/>
    <mergeCell ref="F11:F13"/>
    <mergeCell ref="G11:G13"/>
    <mergeCell ref="H11:H13"/>
    <mergeCell ref="I11:I13"/>
    <mergeCell ref="J11:J13"/>
    <mergeCell ref="K11:K13"/>
    <mergeCell ref="L12:L13"/>
    <mergeCell ref="M12:M13"/>
    <mergeCell ref="N12:N13"/>
    <mergeCell ref="O11:O13"/>
    <mergeCell ref="P11:P13"/>
    <mergeCell ref="Q11:Q13"/>
    <mergeCell ref="R12:R13"/>
    <mergeCell ref="S12:S13"/>
    <mergeCell ref="T12:T13"/>
    <mergeCell ref="A11:C1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20"/>
  <sheetViews>
    <sheetView workbookViewId="0" topLeftCell="A1">
      <selection activeCell="A20" sqref="A20:L20"/>
    </sheetView>
  </sheetViews>
  <sheetFormatPr defaultColWidth="8.8515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1"/>
      <c r="B1" s="2"/>
      <c r="C1" s="2"/>
      <c r="D1" s="2"/>
      <c r="E1" s="2"/>
      <c r="F1" s="3" t="s">
        <v>439</v>
      </c>
      <c r="G1" s="2"/>
      <c r="H1" s="2"/>
      <c r="I1" s="2"/>
      <c r="J1" s="2"/>
      <c r="K1" s="2"/>
      <c r="L1" s="2"/>
    </row>
    <row r="2" spans="1:12" ht="409.5" customHeight="1" hidden="1">
      <c r="A2" s="1"/>
      <c r="B2" s="2"/>
      <c r="C2" s="2"/>
      <c r="D2" s="2"/>
      <c r="E2" s="2"/>
      <c r="F2" s="2"/>
      <c r="G2" s="2"/>
      <c r="H2" s="2"/>
      <c r="I2" s="2"/>
      <c r="J2" s="2"/>
      <c r="K2" s="2"/>
      <c r="L2" s="2"/>
    </row>
    <row r="3" spans="1:12" ht="409.5" customHeight="1" hidden="1">
      <c r="A3" s="1"/>
      <c r="B3" s="2"/>
      <c r="C3" s="2"/>
      <c r="D3" s="2"/>
      <c r="E3" s="2"/>
      <c r="F3" s="2"/>
      <c r="G3" s="2"/>
      <c r="H3" s="2"/>
      <c r="I3" s="2"/>
      <c r="J3" s="2"/>
      <c r="K3" s="2"/>
      <c r="L3" s="2"/>
    </row>
    <row r="4" spans="1:12" ht="409.5" customHeight="1" hidden="1">
      <c r="A4" s="1"/>
      <c r="B4" s="2"/>
      <c r="C4" s="2"/>
      <c r="D4" s="2"/>
      <c r="E4" s="2"/>
      <c r="F4" s="2"/>
      <c r="G4" s="2"/>
      <c r="H4" s="2"/>
      <c r="I4" s="2"/>
      <c r="J4" s="2"/>
      <c r="K4" s="2"/>
      <c r="L4" s="2"/>
    </row>
    <row r="5" spans="1:12" ht="409.5" customHeight="1" hidden="1">
      <c r="A5" s="1"/>
      <c r="B5" s="2"/>
      <c r="C5" s="2"/>
      <c r="D5" s="2"/>
      <c r="E5" s="2"/>
      <c r="F5" s="2"/>
      <c r="G5" s="2"/>
      <c r="H5" s="2"/>
      <c r="I5" s="2"/>
      <c r="J5" s="2"/>
      <c r="K5" s="2"/>
      <c r="L5" s="2"/>
    </row>
    <row r="6" spans="1:12" ht="409.5" customHeight="1" hidden="1">
      <c r="A6" s="1"/>
      <c r="B6" s="2"/>
      <c r="C6" s="2"/>
      <c r="D6" s="2"/>
      <c r="E6" s="2"/>
      <c r="F6" s="2"/>
      <c r="G6" s="2"/>
      <c r="H6" s="2"/>
      <c r="I6" s="2"/>
      <c r="J6" s="2"/>
      <c r="K6" s="2"/>
      <c r="L6" s="2"/>
    </row>
    <row r="7" spans="1:12" ht="409.5" customHeight="1" hidden="1">
      <c r="A7" s="1"/>
      <c r="B7" s="2"/>
      <c r="C7" s="2"/>
      <c r="D7" s="2"/>
      <c r="E7" s="2"/>
      <c r="F7" s="2"/>
      <c r="G7" s="2"/>
      <c r="H7" s="2"/>
      <c r="I7" s="2"/>
      <c r="J7" s="2"/>
      <c r="K7" s="2"/>
      <c r="L7" s="2"/>
    </row>
    <row r="8" spans="1:12" ht="409.5" customHeight="1" hidden="1">
      <c r="A8" s="1"/>
      <c r="B8" s="2"/>
      <c r="C8" s="2"/>
      <c r="D8" s="2"/>
      <c r="E8" s="2"/>
      <c r="F8" s="2"/>
      <c r="G8" s="2"/>
      <c r="H8" s="2"/>
      <c r="I8" s="2"/>
      <c r="J8" s="2"/>
      <c r="K8" s="2"/>
      <c r="L8" s="2"/>
    </row>
    <row r="9" spans="1:12" ht="15" customHeight="1">
      <c r="A9" s="2"/>
      <c r="B9" s="2"/>
      <c r="C9" s="2"/>
      <c r="D9" s="2"/>
      <c r="E9" s="2"/>
      <c r="F9" s="2"/>
      <c r="G9" s="2"/>
      <c r="H9" s="2"/>
      <c r="I9" s="2"/>
      <c r="J9" s="2"/>
      <c r="K9" s="2"/>
      <c r="L9" s="73" t="s">
        <v>440</v>
      </c>
    </row>
    <row r="10" spans="1:12" ht="15" customHeight="1">
      <c r="A10" s="63" t="s">
        <v>2</v>
      </c>
      <c r="B10" s="5"/>
      <c r="C10" s="5"/>
      <c r="D10" s="5"/>
      <c r="E10" s="5"/>
      <c r="F10" s="64"/>
      <c r="G10" s="5"/>
      <c r="H10" s="5"/>
      <c r="I10" s="5"/>
      <c r="J10" s="5"/>
      <c r="K10" s="5"/>
      <c r="L10" s="74" t="s">
        <v>3</v>
      </c>
    </row>
    <row r="11" spans="1:12" ht="19.5" customHeight="1">
      <c r="A11" s="65" t="s">
        <v>6</v>
      </c>
      <c r="B11" s="66" t="s">
        <v>6</v>
      </c>
      <c r="C11" s="66" t="s">
        <v>6</v>
      </c>
      <c r="D11" s="66" t="s">
        <v>6</v>
      </c>
      <c r="E11" s="67" t="s">
        <v>209</v>
      </c>
      <c r="F11" s="67" t="s">
        <v>209</v>
      </c>
      <c r="G11" s="67" t="s">
        <v>209</v>
      </c>
      <c r="H11" s="67" t="s">
        <v>210</v>
      </c>
      <c r="I11" s="67" t="s">
        <v>211</v>
      </c>
      <c r="J11" s="67" t="s">
        <v>107</v>
      </c>
      <c r="K11" s="67" t="s">
        <v>107</v>
      </c>
      <c r="L11" s="67" t="s">
        <v>107</v>
      </c>
    </row>
    <row r="12" spans="1:12" ht="19.5" customHeight="1">
      <c r="A12" s="68" t="s">
        <v>121</v>
      </c>
      <c r="B12" s="67" t="s">
        <v>121</v>
      </c>
      <c r="C12" s="67" t="s">
        <v>121</v>
      </c>
      <c r="D12" s="67" t="s">
        <v>122</v>
      </c>
      <c r="E12" s="67" t="s">
        <v>128</v>
      </c>
      <c r="F12" s="67" t="s">
        <v>441</v>
      </c>
      <c r="G12" s="67" t="s">
        <v>442</v>
      </c>
      <c r="H12" s="67" t="s">
        <v>210</v>
      </c>
      <c r="I12" s="67" t="s">
        <v>211</v>
      </c>
      <c r="J12" s="67" t="s">
        <v>128</v>
      </c>
      <c r="K12" s="67" t="s">
        <v>441</v>
      </c>
      <c r="L12" s="8" t="s">
        <v>442</v>
      </c>
    </row>
    <row r="13" spans="1:12" ht="19.5" customHeight="1">
      <c r="A13" s="68" t="s">
        <v>121</v>
      </c>
      <c r="B13" s="67" t="s">
        <v>121</v>
      </c>
      <c r="C13" s="67" t="s">
        <v>121</v>
      </c>
      <c r="D13" s="67" t="s">
        <v>122</v>
      </c>
      <c r="E13" s="67" t="s">
        <v>128</v>
      </c>
      <c r="F13" s="67" t="s">
        <v>441</v>
      </c>
      <c r="G13" s="67" t="s">
        <v>442</v>
      </c>
      <c r="H13" s="67" t="s">
        <v>210</v>
      </c>
      <c r="I13" s="67" t="s">
        <v>211</v>
      </c>
      <c r="J13" s="67" t="s">
        <v>128</v>
      </c>
      <c r="K13" s="67" t="s">
        <v>441</v>
      </c>
      <c r="L13" s="8" t="s">
        <v>442</v>
      </c>
    </row>
    <row r="14" spans="1:12" ht="19.5" customHeight="1">
      <c r="A14" s="68" t="s">
        <v>121</v>
      </c>
      <c r="B14" s="67" t="s">
        <v>121</v>
      </c>
      <c r="C14" s="67" t="s">
        <v>121</v>
      </c>
      <c r="D14" s="67" t="s">
        <v>122</v>
      </c>
      <c r="E14" s="67" t="s">
        <v>128</v>
      </c>
      <c r="F14" s="67" t="s">
        <v>441</v>
      </c>
      <c r="G14" s="67" t="s">
        <v>442</v>
      </c>
      <c r="H14" s="67" t="s">
        <v>210</v>
      </c>
      <c r="I14" s="67" t="s">
        <v>211</v>
      </c>
      <c r="J14" s="67" t="s">
        <v>128</v>
      </c>
      <c r="K14" s="67" t="s">
        <v>441</v>
      </c>
      <c r="L14" s="8" t="s">
        <v>442</v>
      </c>
    </row>
    <row r="15" spans="1:12" ht="19.5" customHeight="1">
      <c r="A15" s="68" t="s">
        <v>125</v>
      </c>
      <c r="B15" s="67" t="s">
        <v>126</v>
      </c>
      <c r="C15" s="67" t="s">
        <v>127</v>
      </c>
      <c r="D15" s="66" t="s">
        <v>10</v>
      </c>
      <c r="E15" s="57" t="s">
        <v>11</v>
      </c>
      <c r="F15" s="57" t="s">
        <v>12</v>
      </c>
      <c r="G15" s="57" t="s">
        <v>20</v>
      </c>
      <c r="H15" s="57" t="s">
        <v>24</v>
      </c>
      <c r="I15" s="57" t="s">
        <v>28</v>
      </c>
      <c r="J15" s="57" t="s">
        <v>32</v>
      </c>
      <c r="K15" s="57" t="s">
        <v>36</v>
      </c>
      <c r="L15" s="57" t="s">
        <v>40</v>
      </c>
    </row>
    <row r="16" spans="1:12" ht="19.5" customHeight="1">
      <c r="A16" s="68" t="s">
        <v>125</v>
      </c>
      <c r="B16" s="67" t="s">
        <v>126</v>
      </c>
      <c r="C16" s="67" t="s">
        <v>127</v>
      </c>
      <c r="D16" s="67" t="s">
        <v>128</v>
      </c>
      <c r="E16" s="69"/>
      <c r="F16" s="69"/>
      <c r="G16" s="69"/>
      <c r="H16" s="69"/>
      <c r="I16" s="69"/>
      <c r="J16" s="69"/>
      <c r="K16" s="69"/>
      <c r="L16" s="69"/>
    </row>
    <row r="17" spans="1:12" ht="19.5" customHeight="1">
      <c r="A17" s="58"/>
      <c r="B17" s="70"/>
      <c r="C17" s="70"/>
      <c r="D17" s="70"/>
      <c r="E17" s="69"/>
      <c r="F17" s="69"/>
      <c r="G17" s="69"/>
      <c r="H17" s="69"/>
      <c r="I17" s="69"/>
      <c r="J17" s="69"/>
      <c r="K17" s="69"/>
      <c r="L17" s="69"/>
    </row>
    <row r="18" spans="1:12" ht="19.5" customHeight="1">
      <c r="A18" s="58" t="s">
        <v>443</v>
      </c>
      <c r="B18" s="70" t="s">
        <v>443</v>
      </c>
      <c r="C18" s="70" t="s">
        <v>443</v>
      </c>
      <c r="D18" s="70" t="s">
        <v>443</v>
      </c>
      <c r="E18" s="70" t="s">
        <v>443</v>
      </c>
      <c r="F18" s="70" t="s">
        <v>443</v>
      </c>
      <c r="G18" s="70" t="s">
        <v>443</v>
      </c>
      <c r="H18" s="70" t="s">
        <v>443</v>
      </c>
      <c r="I18" s="70" t="s">
        <v>443</v>
      </c>
      <c r="J18" s="70" t="s">
        <v>443</v>
      </c>
      <c r="K18" s="70" t="s">
        <v>443</v>
      </c>
      <c r="L18" s="70" t="s">
        <v>443</v>
      </c>
    </row>
    <row r="19" spans="1:12" ht="409.5" customHeight="1" hidden="1">
      <c r="A19" s="71"/>
      <c r="B19" s="71"/>
      <c r="C19" s="71"/>
      <c r="D19" s="71"/>
      <c r="E19" s="71"/>
      <c r="F19" s="72"/>
      <c r="G19" s="71"/>
      <c r="H19" s="71"/>
      <c r="I19" s="71"/>
      <c r="J19" s="71"/>
      <c r="K19" s="71"/>
      <c r="L19" s="71"/>
    </row>
    <row r="20" spans="1:12" ht="14.25">
      <c r="A20" s="71" t="s">
        <v>438</v>
      </c>
      <c r="B20" s="71"/>
      <c r="C20" s="71"/>
      <c r="D20" s="71"/>
      <c r="E20" s="71"/>
      <c r="F20" s="72"/>
      <c r="G20" s="71"/>
      <c r="H20" s="71"/>
      <c r="I20" s="71"/>
      <c r="J20" s="71"/>
      <c r="K20" s="71"/>
      <c r="L20" s="71"/>
    </row>
  </sheetData>
  <sheetProtection/>
  <mergeCells count="20">
    <mergeCell ref="A11:D11"/>
    <mergeCell ref="E11:G11"/>
    <mergeCell ref="J11:L11"/>
    <mergeCell ref="A17:C17"/>
    <mergeCell ref="A18:L18"/>
    <mergeCell ref="A19:L19"/>
    <mergeCell ref="A20:L20"/>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2023-08-24T06:15:31Z</cp:lastPrinted>
  <dcterms:created xsi:type="dcterms:W3CDTF">2024-02-25T08:15:21Z</dcterms:created>
  <dcterms:modified xsi:type="dcterms:W3CDTF">2024-02-25T08:15:44Z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ies>
</file>