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2"/>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2020年农产品调查补助经费）" sheetId="12" r:id="rId12"/>
    <sheet name="项目支出绩效自评表（十四五规划编制经费）" sheetId="13" r:id="rId13"/>
    <sheet name="项目支出绩效自评表（2020年移民补助资金）" sheetId="14" r:id="rId14"/>
    <sheet name="项目支出绩效自评表（2020年危仓老库改造资金））" sheetId="15" r:id="rId15"/>
  </sheets>
  <definedNames/>
  <calcPr fullCalcOnLoad="1"/>
</workbook>
</file>

<file path=xl/sharedStrings.xml><?xml version="1.0" encoding="utf-8"?>
<sst xmlns="http://schemas.openxmlformats.org/spreadsheetml/2006/main" count="1935" uniqueCount="583">
  <si>
    <t>收入支出决算总表</t>
  </si>
  <si>
    <t>部门：洱源县发展和改革局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</si>
  <si>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</si>
  <si>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</si>
  <si>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</si>
  <si>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</si>
  <si>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</si>
  <si>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</si>
  <si>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</si>
  <si>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</si>
  <si>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</si>
  <si>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</si>
  <si>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</si>
  <si>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</si>
  <si>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</si>
  <si>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</si>
  <si>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</si>
  <si>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</si>
  <si>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</si>
  <si>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</si>
  <si>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</si>
  <si>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</si>
  <si>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</si>
  <si>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</si>
  <si>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</si>
  <si>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</si>
  <si>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</si>
  <si>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</si>
  <si>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</si>
  <si>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</si>
  <si>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</si>
  <si>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</si>
  <si>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</si>
  <si>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</si>
  <si>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</si>
  <si>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</si>
  <si>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</si>
  <si>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</si>
  <si>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</si>
  <si>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</si>
  <si>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</si>
  <si>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</si>
  <si>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</si>
  <si>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</si>
  <si>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</si>
  <si>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</si>
  <si>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</si>
  <si>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</si>
  <si>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</si>
  <si>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</si>
  <si>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</si>
  <si>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</si>
  <si>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</si>
  <si>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</si>
  <si>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</si>
  <si>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</si>
  <si>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</si>
  <si>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</si>
  <si>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</si>
  <si>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</si>
  <si>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</si>
  <si>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</si>
  <si>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</si>
  <si>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</si>
  <si>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</si>
  <si>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</si>
  <si>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</si>
  <si>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</si>
  <si>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</si>
  <si>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</si>
  <si>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</si>
  <si>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</si>
  <si>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</si>
  <si>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</si>
  <si>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</si>
  <si>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</si>
  <si>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</si>
  <si>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</si>
  <si>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</si>
  <si>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</si>
  <si>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</si>
  <si>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</si>
  <si>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</si>
  <si>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</si>
  <si>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</si>
  <si>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</si>
  <si>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</si>
  <si>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</si>
  <si>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</si>
  <si>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</si>
  <si>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</si>
  <si>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</si>
  <si>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</si>
  <si>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</si>
  <si>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</si>
  <si>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</si>
  <si>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</si>
  <si>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</si>
  <si>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</si>
  <si>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</si>
  <si>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</si>
  <si>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</si>
  <si>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</si>
  <si>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</si>
  <si>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</si>
  <si>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</si>
  <si>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</si>
  <si>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</si>
  <si>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</si>
  <si>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</si>
  <si>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</si>
  <si>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</si>
  <si>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</si>
  <si>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</si>
  <si>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</si>
  <si>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</si>
  <si>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</si>
  <si>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</si>
  <si>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</si>
  <si>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</si>
  <si>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</si>
  <si>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</si>
  <si>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</si>
  <si>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</si>
  <si>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</si>
  <si>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</si>
  <si>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</si>
  <si>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</si>
  <si>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</si>
  <si>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</si>
  <si>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</si>
  <si>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2010401</t>
  </si>
  <si>
    <t xml:space="preserve">  行政运行</t>
  </si>
  <si>
    <t>2010408</t>
  </si>
  <si>
    <t xml:space="preserve">  物价管理</t>
  </si>
  <si>
    <t>2010499</t>
  </si>
  <si>
    <t xml:space="preserve">  其他发展与改革事务支出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</si>
  <si>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</si>
  <si>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</si>
  <si>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</si>
  <si>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</si>
  <si>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</si>
  <si>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</si>
  <si>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</si>
  <si>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</si>
  <si>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20822</t>
  </si>
  <si>
    <t>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</si>
  <si>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</si>
  <si>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</si>
  <si>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</si>
  <si>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</si>
  <si>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</si>
  <si>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</si>
  <si>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210</t>
  </si>
  <si>
    <t>卫生健康支出</t>
  </si>
  <si>
    <t>21011</t>
  </si>
  <si>
    <t>行政事业单位医疗</t>
  </si>
  <si>
    <t>2101101</t>
  </si>
  <si>
    <t xml:space="preserve">  行政单位医疗</t>
  </si>
  <si>
    <t>2101103</t>
  </si>
  <si>
    <t xml:space="preserve">  公务员医疗补助</t>
  </si>
  <si>
    <t>211</t>
  </si>
  <si>
    <t>节能环保支出</t>
  </si>
  <si>
    <t>21104</t>
  </si>
  <si>
    <t>自然生态保护</t>
  </si>
  <si>
    <t>2110401</t>
  </si>
  <si>
    <t xml:space="preserve">  生态保护</t>
  </si>
  <si>
    <t>213</t>
  </si>
  <si>
    <t>农林水支出</t>
  </si>
  <si>
    <t>21303</t>
  </si>
  <si>
    <t>水利</t>
  </si>
  <si>
    <t>2130316</t>
  </si>
  <si>
    <t xml:space="preserve">  农村水利</t>
  </si>
  <si>
    <t>21366</t>
  </si>
  <si>
    <t>大中型水库库区基金安排的支出</t>
  </si>
  <si>
    <t>2136601</t>
  </si>
  <si>
    <t>2136699</t>
  </si>
  <si>
    <t xml:space="preserve">  其他大中型水库库区基金支出</t>
  </si>
  <si>
    <t>222</t>
  </si>
  <si>
    <t>粮油物资储备支出</t>
  </si>
  <si>
    <t>22201</t>
  </si>
  <si>
    <t>粮油事务</t>
  </si>
  <si>
    <t>2220101</t>
  </si>
  <si>
    <t>2220106</t>
  </si>
  <si>
    <t xml:space="preserve">  粮食专项业务活动</t>
  </si>
  <si>
    <t>2220199</t>
  </si>
  <si>
    <t xml:space="preserve">  其他粮油事务支出</t>
  </si>
  <si>
    <t>注：本表反映部门本年度取得的各项收入情况。</t>
  </si>
  <si>
    <t>支出决算表</t>
  </si>
  <si>
    <t>基本支出</t>
  </si>
  <si>
    <t>项目支出</t>
  </si>
  <si>
    <t>上缴上级支出</t>
  </si>
  <si>
    <t>经营支出</t>
  </si>
  <si>
    <t>对附属单位补助支出</t>
  </si>
  <si>
    <t>2080599</t>
  </si>
  <si>
    <t xml:space="preserve">  其他行政事业单位养老支出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</si>
  <si>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</si>
  <si>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</si>
  <si>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</si>
  <si>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</si>
  <si>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</si>
  <si>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</si>
  <si>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</si>
  <si>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</si>
  <si>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</si>
  <si>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</si>
  <si>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</si>
  <si>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</si>
  <si>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</si>
  <si>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</si>
  <si>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</si>
  <si>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</si>
  <si>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</si>
  <si>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</si>
  <si>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</si>
  <si>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</si>
  <si>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</si>
  <si>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</si>
  <si>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</si>
  <si>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</si>
  <si>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</si>
  <si>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</si>
  <si>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</si>
  <si>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</si>
  <si>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</si>
  <si>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</si>
  <si>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</si>
  <si>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</si>
  <si>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</si>
  <si>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</si>
  <si>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</si>
  <si>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</si>
  <si>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</si>
  <si>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</si>
  <si>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</si>
  <si>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</si>
  <si>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</si>
  <si>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</si>
  <si>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</si>
  <si>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</si>
  <si>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</si>
  <si>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</si>
  <si>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</si>
  <si>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</si>
  <si>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</si>
  <si>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</si>
  <si>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</si>
  <si>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</si>
  <si>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</si>
  <si>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</si>
  <si>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</si>
  <si>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</si>
  <si>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</si>
  <si>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</si>
  <si>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</si>
  <si>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</si>
  <si>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</si>
  <si>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</si>
  <si>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</si>
  <si>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</si>
  <si>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</si>
  <si>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</si>
  <si>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</si>
  <si>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</si>
  <si>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</si>
  <si>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</si>
  <si>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</si>
  <si>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</si>
  <si>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</si>
  <si>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</si>
  <si>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</si>
  <si>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</si>
  <si>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</si>
  <si>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</si>
  <si>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</si>
  <si>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</si>
  <si>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</si>
  <si>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</si>
  <si>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</si>
  <si>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</si>
  <si>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</si>
  <si>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</si>
  <si>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</si>
  <si>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</si>
  <si>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</si>
  <si>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</si>
  <si>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</si>
  <si>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</si>
  <si>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</si>
  <si>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</si>
  <si>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</si>
  <si>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</si>
  <si>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</si>
  <si>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</si>
  <si>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</si>
  <si>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</si>
  <si>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</si>
  <si>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</si>
  <si>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</si>
  <si>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</si>
  <si>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</si>
  <si>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</si>
  <si>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</si>
  <si>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</si>
  <si>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</si>
  <si>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</si>
  <si>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</si>
  <si>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</si>
  <si>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</si>
  <si>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</si>
  <si>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</si>
  <si>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</si>
  <si>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</si>
  <si>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</si>
  <si>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</si>
  <si>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</si>
  <si>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</si>
  <si>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</si>
  <si>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</si>
  <si>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</si>
  <si>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</si>
  <si>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</si>
  <si>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</si>
  <si>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</si>
  <si>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</si>
  <si>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</si>
  <si>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</si>
  <si>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</si>
  <si>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</si>
  <si>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</si>
  <si>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</si>
  <si>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</si>
  <si>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</si>
  <si>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</si>
  <si>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</si>
  <si>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</si>
  <si>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</si>
  <si>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</si>
  <si>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</si>
  <si>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</si>
  <si>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</si>
  <si>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</si>
  <si>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</si>
  <si>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</si>
  <si>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</si>
  <si>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</si>
  <si>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</si>
  <si>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</si>
  <si>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</si>
  <si>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</si>
  <si>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</si>
  <si>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</si>
  <si>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</si>
  <si>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</si>
  <si>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</si>
  <si>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</si>
  <si>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</si>
  <si>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</si>
  <si>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</si>
  <si>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</si>
  <si>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</si>
  <si>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</si>
  <si>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</si>
  <si>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</si>
  <si>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</si>
  <si>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</si>
  <si>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</si>
  <si>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</si>
  <si>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</si>
  <si>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</si>
  <si>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</si>
  <si>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</si>
  <si>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</si>
  <si>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</si>
  <si>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</si>
  <si>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</si>
  <si>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</si>
  <si>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</si>
  <si>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</si>
  <si>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</si>
  <si>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</si>
  <si>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</si>
  <si>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</si>
  <si>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</si>
  <si>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</si>
  <si>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</si>
  <si>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</si>
  <si>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</si>
  <si>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</si>
  <si>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</si>
  <si>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</si>
  <si>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</si>
  <si>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</si>
  <si>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</si>
  <si>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</si>
  <si>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</si>
  <si>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</si>
  <si>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</si>
  <si>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</si>
  <si>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</si>
  <si>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</si>
  <si>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</si>
  <si>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</si>
  <si>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</si>
  <si>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</si>
  <si>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</si>
  <si>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</si>
  <si>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</si>
  <si>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</si>
  <si>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</si>
  <si>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国有资本经营预算财政拨款收入支出决算表</t>
  </si>
  <si>
    <t>结转</t>
  </si>
  <si>
    <t>结余</t>
  </si>
  <si>
    <t>无</t>
  </si>
  <si>
    <t>注：本表反映部门本年度国有资本经营预算财政拨款的收支和年初、年末结转结余情况。我单位无国有资本经营预算财政拨款的收支，此表公开空表。</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</si>
  <si>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</si>
  <si>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</si>
  <si>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</si>
  <si>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</si>
  <si>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</si>
  <si>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</si>
  <si>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</si>
  <si>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</si>
  <si>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</si>
  <si>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</si>
  <si>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</si>
  <si>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</si>
  <si>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</si>
  <si>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</si>
  <si>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</si>
  <si>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</si>
  <si>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</si>
  <si>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</si>
  <si>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</si>
  <si>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</si>
  <si>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</si>
  <si>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</si>
  <si>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</si>
  <si>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</si>
  <si>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</si>
  <si>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</si>
  <si>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</si>
  <si>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</si>
  <si>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</si>
  <si>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</si>
  <si>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</si>
  <si>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</si>
  <si>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</si>
  <si>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</si>
  <si>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</si>
  <si>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</si>
  <si>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</si>
  <si>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综合研究拟订全县经济和社会发展政策、规划，进行总量平衡，指导总体经济体制改革。</t>
  </si>
  <si>
    <t>（二）部门绩效目标的设立情况</t>
  </si>
  <si>
    <t>保障全县经济社会正常发展和经济体制改革稳步推进，保障全县物价、粮食、能源、移民、项目争取和项目前期等工作正常开展、设立能够反映资金使用情况和项目完成效果的可量化可衡量的指标。</t>
  </si>
  <si>
    <t>（三）部门整体收支情况</t>
  </si>
  <si>
    <t>2020年度收入合计2488.58万元，支出合计1544.49元，其中：基本支出417.25万元，项目支出1127.24万元。</t>
  </si>
  <si>
    <t>（四）部门预算管理制度建设情况</t>
  </si>
  <si>
    <t>严格按照《中华人民共和国预算法》执行，单位不断强化预算意识，实行综合预算管理，结合单位实际，进行科学合理分配细化，部门预算经批复后，跟踪预算执行进度，及时组织收入，科学合理安排支出，降低预算支出的波动幅度。</t>
  </si>
  <si>
    <t>（五）严控“三公经费”支出情况</t>
  </si>
  <si>
    <t>认真贯彻落实中央八项规定、《党政机关厉行节约反对浪费条例》和省、州、县各级的实施细则等有关规定。</t>
  </si>
  <si>
    <t>二、绩效自评工作情况</t>
  </si>
  <si>
    <t>（一）绩效自评的目的</t>
  </si>
  <si>
    <t>提高资金使用、项目实施的经济效益和社会效益</t>
  </si>
  <si>
    <t>（二）自评组织过程</t>
  </si>
  <si>
    <t>1.前期准备</t>
  </si>
  <si>
    <t>跟踪项目进程，组织项目材料。</t>
  </si>
  <si>
    <t>2.组织实施</t>
  </si>
  <si>
    <t>由分管财务的领导牵头组织实施绩效自评工作。</t>
  </si>
  <si>
    <t>三、评价情况分析及综合评价结论</t>
  </si>
  <si>
    <t>资金拨付及时，项目实施情况良好，充分发挥经济和社会效益</t>
  </si>
  <si>
    <t>四、存在的问题和整改情况</t>
  </si>
  <si>
    <t>及时做好项目前期工作，按时完成项目进度。</t>
  </si>
  <si>
    <t>五、绩效自评结果应用</t>
  </si>
  <si>
    <t>结合绩效自评结果，为以后的项目申报和实施提供经验。</t>
  </si>
  <si>
    <t>六、主要经验及做法</t>
  </si>
  <si>
    <t>跟踪预算执行进度，合理安排支出，降低预算支出的波动幅度。</t>
  </si>
  <si>
    <t>七、其他需说明的情况</t>
  </si>
  <si>
    <t>部门整体支出绩效自评表</t>
  </si>
  <si>
    <t>公开11表</t>
  </si>
  <si>
    <t>部门名称</t>
  </si>
  <si>
    <t>洱源县发展和改革局</t>
  </si>
  <si>
    <t>内容</t>
  </si>
  <si>
    <t>说明</t>
  </si>
  <si>
    <t>部门总体目标</t>
  </si>
  <si>
    <t>部门职责</t>
  </si>
  <si>
    <t>总体绩效目标</t>
  </si>
  <si>
    <t>保障全县经济社会正常发展和经济体制改革稳步推进，保障全县物价、粮食、能源、移民、项目争取和项目前期等工作正常开展。</t>
  </si>
  <si>
    <t>一、部门年度目标</t>
  </si>
  <si>
    <t>财年</t>
  </si>
  <si>
    <t>目标</t>
  </si>
  <si>
    <t>实际完成情况</t>
  </si>
  <si>
    <t>2020</t>
  </si>
  <si>
    <t>已完成保障全县经济社会正常发展和经济体制改革稳步推进，保障全县物价、粮食、能源、移民、项目争取和项目前期等工作正常开展。</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</si>
  <si>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</si>
  <si>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</si>
  <si>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</si>
  <si>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</si>
  <si>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</si>
  <si>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</si>
  <si>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</si>
  <si>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</si>
  <si>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</si>
  <si>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</si>
  <si>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</si>
  <si>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</si>
  <si>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</si>
  <si>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</si>
  <si>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综合经济计划规划、固投和项目工作</t>
  </si>
  <si>
    <t>一级</t>
  </si>
  <si>
    <t>人员工资及机构转卖</t>
  </si>
  <si>
    <t>物价工作</t>
  </si>
  <si>
    <t>粮食工作</t>
  </si>
  <si>
    <t>三、部门整体支出绩效指标</t>
  </si>
  <si>
    <t>一级指标</t>
  </si>
  <si>
    <t>二级指标</t>
  </si>
  <si>
    <t>三级指标</t>
  </si>
  <si>
    <t>指标性质</t>
  </si>
  <si>
    <t>指标值</t>
  </si>
  <si>
    <t>度量单位</t>
  </si>
  <si>
    <t>实际完成值</t>
  </si>
  <si>
    <t>偏差原因分析及改进措施</t>
  </si>
  <si>
    <t>产出指标</t>
  </si>
  <si>
    <t>成本指标</t>
  </si>
  <si>
    <t>定量</t>
  </si>
  <si>
    <t>=</t>
  </si>
  <si>
    <t>万元</t>
  </si>
  <si>
    <t>效益指标</t>
  </si>
  <si>
    <t>社会效益指标</t>
  </si>
  <si>
    <t>&gt;=</t>
  </si>
  <si>
    <t>%</t>
  </si>
  <si>
    <t>满意度指标</t>
  </si>
  <si>
    <t>服务对象满意度指标</t>
  </si>
  <si>
    <t>其他需说明事项</t>
  </si>
  <si>
    <t>项目支出绩效自评表</t>
  </si>
  <si>
    <t>公开12表</t>
  </si>
  <si>
    <t>项目名称</t>
  </si>
  <si>
    <t>2020年农产品调查补助经费（洱财建〔2020〕65号）</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</si>
  <si>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</si>
  <si>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</si>
  <si>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</si>
  <si>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</si>
  <si>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</si>
  <si>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</si>
  <si>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</si>
  <si>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</si>
  <si>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</si>
  <si>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</si>
  <si>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</si>
  <si>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</si>
  <si>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</si>
  <si>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</si>
  <si>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</si>
  <si>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为支持开展农产品成本调查及重要商品应急价格调查监测工作，完成国家级常规、专项、直报、预测、生猪应急及省级地方特色等多项成本调查任务，记录农产品生产成本和收益数据，分析农户种植、养殖成本收益情况，为宏观调控和农业供给侧结构性改革提供政策性建议。</t>
  </si>
  <si>
    <t>完成任务</t>
  </si>
  <si>
    <t>绩效指标</t>
  </si>
  <si>
    <t xml:space="preserve">年度指标值 </t>
  </si>
  <si>
    <t>数量指标</t>
  </si>
  <si>
    <t>专项调查基础数据</t>
  </si>
  <si>
    <t>支撑农业政策制定和宏观调控能力</t>
  </si>
  <si>
    <t>农调户满意度</t>
  </si>
  <si>
    <t>其他需要说明事项</t>
  </si>
  <si>
    <t>总分</t>
  </si>
  <si>
    <t>100</t>
  </si>
  <si>
    <t>（自评等级：优）</t>
  </si>
  <si>
    <t>“十四五”规划编制经费（洱财建〔2020〕1号）</t>
  </si>
  <si>
    <t>完成洱源县国民经济和社会发展第十四个五年规划和二〇三五年远景目标纲要的文本编制及印发</t>
  </si>
  <si>
    <t>洱源县“十四五”规划基本思路和纲要</t>
  </si>
  <si>
    <t>洱源县国民经济和社会发展第十四个五年规划和二〇三五年远景目标纲要</t>
  </si>
  <si>
    <t>群众满意度</t>
  </si>
  <si>
    <t>2020年移民补助资金（洱财建〔2020〕5号）</t>
  </si>
  <si>
    <t>2019年1月1日核准执行后期扶持人数2100人，按600元/人*年分配</t>
  </si>
  <si>
    <t>资金直补受益移民</t>
  </si>
  <si>
    <t>人</t>
  </si>
  <si>
    <t>可持续影响指标</t>
  </si>
  <si>
    <t>移民对后期扶持政策实施满意度</t>
  </si>
  <si>
    <t>2020年粮食危仓老库维修改造项目州级配套资金（洱财建〔2020〕94号）</t>
  </si>
  <si>
    <t>洱源县国有粮食购销公司</t>
  </si>
  <si>
    <t>洱源县粮食仓储设施原址重建项目。新建粮食储备仓库3栋，总库容2.6万吨，总投资6666.89万元，年度内完成配套资金的100%。</t>
  </si>
  <si>
    <t>粮食储备仓库</t>
  </si>
  <si>
    <t>栋</t>
  </si>
  <si>
    <t>项目建成后，可以进一步保障军需民用粮食供给，保障消费需求</t>
  </si>
  <si>
    <t>项目建成后，可以进一步提高企业的有效仓容，确保储粮安全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</si>
</sst>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s>
  <fonts count="46">
    <font>
      <sz val="10"/>
      <name val="Arial"/>
      <family val="2"/>
    </font>
    <font>
      <sz val="11"/>
      <name val="宋体"/>
      <family val="0"/>
    </font>
    <font>
      <sz val="9"/>
      <name val="宋体"/>
      <family val="0"/>
    </font>
    <font>
      <sz val="12"/>
      <name val="宋体"/>
      <family val="0"/>
    </font>
    <font>
      <sz val="10"/>
      <name val="宋体"/>
      <family val="0"/>
    </font>
    <font>
      <sz val="22"/>
      <name val="黑体"/>
      <family val="0"/>
    </font>
    <font>
      <b/>
      <sz val="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1"/>
      <color indexed="54"/>
      <name val="宋体"/>
      <family val="0"/>
    </font>
    <font>
      <b/>
      <sz val="11"/>
      <color indexed="53"/>
      <name val="宋体"/>
      <family val="0"/>
    </font>
    <font>
      <b/>
      <sz val="13"/>
      <color indexed="54"/>
      <name val="宋体"/>
      <family val="0"/>
    </font>
    <font>
      <i/>
      <sz val="11"/>
      <color indexed="23"/>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sz val="11"/>
      <color indexed="62"/>
      <name val="宋体"/>
      <family val="0"/>
    </font>
    <font>
      <u val="single"/>
      <sz val="11"/>
      <color indexed="12"/>
      <name val="宋体"/>
      <family val="0"/>
    </font>
    <font>
      <b/>
      <sz val="11"/>
      <color indexed="9"/>
      <name val="宋体"/>
      <family val="0"/>
    </font>
    <font>
      <sz val="11"/>
      <color indexed="53"/>
      <name val="宋体"/>
      <family val="0"/>
    </font>
    <font>
      <b/>
      <sz val="11"/>
      <color indexed="63"/>
      <name val="宋体"/>
      <family val="0"/>
    </font>
    <font>
      <u val="single"/>
      <sz val="11"/>
      <color indexed="2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8">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1" fillId="0" borderId="3" applyNumberFormat="0" applyFill="0" applyAlignment="0" applyProtection="0"/>
    <xf numFmtId="176"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8" fillId="0" borderId="0">
      <alignment vertical="center"/>
      <protection/>
    </xf>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76">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9" xfId="0" applyFont="1" applyBorder="1" applyAlignment="1">
      <alignment horizontal="left" vertical="center"/>
    </xf>
    <xf numFmtId="0" fontId="2" fillId="0" borderId="10"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 fontId="4" fillId="0" borderId="12" xfId="0" applyNumberFormat="1" applyFont="1" applyBorder="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10" fontId="4" fillId="0" borderId="12" xfId="0" applyNumberFormat="1" applyFont="1" applyBorder="1" applyAlignment="1">
      <alignment horizontal="right" vertical="center"/>
    </xf>
    <xf numFmtId="10" fontId="4" fillId="0" borderId="11" xfId="0" applyNumberFormat="1" applyFont="1" applyBorder="1" applyAlignment="1">
      <alignment horizontal="center" vertical="center"/>
    </xf>
    <xf numFmtId="0" fontId="1" fillId="0" borderId="0" xfId="0" applyFont="1" applyBorder="1" applyAlignment="1">
      <alignment horizontal="center" vertical="center"/>
    </xf>
    <xf numFmtId="0" fontId="3" fillId="0" borderId="10" xfId="0" applyFont="1" applyBorder="1" applyAlignment="1">
      <alignment horizontal="right" vertical="center"/>
    </xf>
    <xf numFmtId="4" fontId="4" fillId="0" borderId="15" xfId="0" applyNumberFormat="1" applyFont="1" applyBorder="1" applyAlignment="1">
      <alignment horizontal="right" vertical="center"/>
    </xf>
    <xf numFmtId="4" fontId="4" fillId="0" borderId="0" xfId="0" applyNumberFormat="1"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10" xfId="0" applyFont="1" applyBorder="1" applyAlignment="1">
      <alignment horizontal="center" vertical="center"/>
    </xf>
    <xf numFmtId="10" fontId="4" fillId="0" borderId="12" xfId="0" applyNumberFormat="1" applyFont="1" applyBorder="1" applyAlignment="1">
      <alignment horizontal="center" vertical="center"/>
    </xf>
    <xf numFmtId="4" fontId="4" fillId="0" borderId="12" xfId="0" applyNumberFormat="1" applyFont="1" applyBorder="1" applyAlignment="1">
      <alignment horizontal="center" vertical="center"/>
    </xf>
    <xf numFmtId="0" fontId="1" fillId="0" borderId="10" xfId="0" applyFont="1" applyBorder="1" applyAlignment="1">
      <alignment horizontal="right" vertical="center"/>
    </xf>
    <xf numFmtId="0" fontId="5" fillId="0" borderId="0" xfId="0" applyFont="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1" fillId="0" borderId="0" xfId="0" applyFont="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center" vertical="center" shrinkToFi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0" xfId="0" applyFont="1" applyBorder="1" applyAlignment="1">
      <alignment horizontal="left" vertical="center"/>
    </xf>
    <xf numFmtId="0" fontId="3" fillId="0" borderId="0" xfId="0" applyFont="1" applyBorder="1" applyAlignment="1">
      <alignment horizontal="center"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常规 3"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F39"/>
  <sheetViews>
    <sheetView workbookViewId="0" topLeftCell="A1">
      <selection activeCell="D46" sqref="D4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15" t="s">
        <v>0</v>
      </c>
      <c r="D1" s="2"/>
      <c r="E1" s="2"/>
      <c r="F1" s="2"/>
    </row>
    <row r="2" spans="1:6" ht="409.5" customHeight="1" hidden="1">
      <c r="A2" s="40"/>
      <c r="B2" s="25"/>
      <c r="C2" s="25"/>
      <c r="D2" s="25"/>
      <c r="E2" s="25"/>
      <c r="F2" s="60"/>
    </row>
    <row r="3" spans="1:6" ht="15" customHeight="1">
      <c r="A3" s="3" t="s">
        <v>1</v>
      </c>
      <c r="B3" s="4"/>
      <c r="C3" s="16"/>
      <c r="D3" s="4"/>
      <c r="E3" s="4"/>
      <c r="F3" s="20" t="s">
        <v>2</v>
      </c>
    </row>
    <row r="4" spans="1:6" ht="19.5" customHeight="1">
      <c r="A4" s="65" t="s">
        <v>3</v>
      </c>
      <c r="B4" s="46" t="s">
        <v>3</v>
      </c>
      <c r="C4" s="46" t="s">
        <v>3</v>
      </c>
      <c r="D4" s="46" t="s">
        <v>4</v>
      </c>
      <c r="E4" s="46" t="s">
        <v>4</v>
      </c>
      <c r="F4" s="46" t="s">
        <v>4</v>
      </c>
    </row>
    <row r="5" spans="1:6" ht="19.5" customHeight="1">
      <c r="A5" s="65" t="s">
        <v>5</v>
      </c>
      <c r="B5" s="46" t="s">
        <v>6</v>
      </c>
      <c r="C5" s="46" t="s">
        <v>7</v>
      </c>
      <c r="D5" s="46" t="s">
        <v>8</v>
      </c>
      <c r="E5" s="46" t="s">
        <v>6</v>
      </c>
      <c r="F5" s="46" t="s">
        <v>7</v>
      </c>
    </row>
    <row r="6" spans="1:6" ht="19.5" customHeight="1">
      <c r="A6" s="66" t="s">
        <v>9</v>
      </c>
      <c r="B6" s="46"/>
      <c r="C6" s="46" t="s">
        <v>10</v>
      </c>
      <c r="D6" s="67" t="s">
        <v>9</v>
      </c>
      <c r="E6" s="46"/>
      <c r="F6" s="46" t="s">
        <v>11</v>
      </c>
    </row>
    <row r="7" spans="1:6" ht="19.5" customHeight="1">
      <c r="A7" s="54" t="s">
        <v>12</v>
      </c>
      <c r="B7" s="46" t="s">
        <v>10</v>
      </c>
      <c r="C7" s="47">
        <v>14768527.24</v>
      </c>
      <c r="D7" s="55" t="s">
        <v>13</v>
      </c>
      <c r="E7" s="46" t="s">
        <v>14</v>
      </c>
      <c r="F7" s="47">
        <v>4003763.82</v>
      </c>
    </row>
    <row r="8" spans="1:6" ht="19.5" customHeight="1">
      <c r="A8" s="54" t="s">
        <v>15</v>
      </c>
      <c r="B8" s="46" t="s">
        <v>11</v>
      </c>
      <c r="C8" s="47">
        <v>3900000</v>
      </c>
      <c r="D8" s="55" t="s">
        <v>16</v>
      </c>
      <c r="E8" s="46" t="s">
        <v>17</v>
      </c>
      <c r="F8" s="47"/>
    </row>
    <row r="9" spans="1:6" ht="19.5" customHeight="1">
      <c r="A9" s="54" t="s">
        <v>18</v>
      </c>
      <c r="B9" s="46" t="s">
        <v>19</v>
      </c>
      <c r="C9" s="47"/>
      <c r="D9" s="55" t="s">
        <v>20</v>
      </c>
      <c r="E9" s="46" t="s">
        <v>21</v>
      </c>
      <c r="F9" s="47"/>
    </row>
    <row r="10" spans="1:6" ht="19.5" customHeight="1">
      <c r="A10" s="54" t="s">
        <v>22</v>
      </c>
      <c r="B10" s="46" t="s">
        <v>23</v>
      </c>
      <c r="C10" s="47"/>
      <c r="D10" s="55" t="s">
        <v>24</v>
      </c>
      <c r="E10" s="46" t="s">
        <v>25</v>
      </c>
      <c r="F10" s="47"/>
    </row>
    <row r="11" spans="1:6" ht="19.5" customHeight="1">
      <c r="A11" s="54" t="s">
        <v>26</v>
      </c>
      <c r="B11" s="46" t="s">
        <v>27</v>
      </c>
      <c r="C11" s="47"/>
      <c r="D11" s="55" t="s">
        <v>28</v>
      </c>
      <c r="E11" s="46" t="s">
        <v>29</v>
      </c>
      <c r="F11" s="47"/>
    </row>
    <row r="12" spans="1:6" ht="19.5" customHeight="1">
      <c r="A12" s="54" t="s">
        <v>30</v>
      </c>
      <c r="B12" s="46" t="s">
        <v>31</v>
      </c>
      <c r="C12" s="47"/>
      <c r="D12" s="55" t="s">
        <v>32</v>
      </c>
      <c r="E12" s="46" t="s">
        <v>33</v>
      </c>
      <c r="F12" s="47"/>
    </row>
    <row r="13" spans="1:6" ht="19.5" customHeight="1">
      <c r="A13" s="54" t="s">
        <v>34</v>
      </c>
      <c r="B13" s="46" t="s">
        <v>35</v>
      </c>
      <c r="C13" s="47"/>
      <c r="D13" s="55" t="s">
        <v>36</v>
      </c>
      <c r="E13" s="46" t="s">
        <v>37</v>
      </c>
      <c r="F13" s="47"/>
    </row>
    <row r="14" spans="1:6" ht="19.5" customHeight="1">
      <c r="A14" s="27" t="s">
        <v>38</v>
      </c>
      <c r="B14" s="46" t="s">
        <v>39</v>
      </c>
      <c r="C14" s="47">
        <v>6217300</v>
      </c>
      <c r="D14" s="55" t="s">
        <v>40</v>
      </c>
      <c r="E14" s="46" t="s">
        <v>41</v>
      </c>
      <c r="F14" s="47">
        <v>2416784.48</v>
      </c>
    </row>
    <row r="15" spans="1:6" ht="19.5" customHeight="1">
      <c r="A15" s="54"/>
      <c r="B15" s="46" t="s">
        <v>42</v>
      </c>
      <c r="C15" s="64"/>
      <c r="D15" s="55" t="s">
        <v>43</v>
      </c>
      <c r="E15" s="46" t="s">
        <v>44</v>
      </c>
      <c r="F15" s="47">
        <v>347099.45</v>
      </c>
    </row>
    <row r="16" spans="1:6" ht="19.5" customHeight="1">
      <c r="A16" s="54"/>
      <c r="B16" s="46" t="s">
        <v>45</v>
      </c>
      <c r="C16" s="64"/>
      <c r="D16" s="55" t="s">
        <v>46</v>
      </c>
      <c r="E16" s="46" t="s">
        <v>47</v>
      </c>
      <c r="F16" s="47">
        <v>698875.5</v>
      </c>
    </row>
    <row r="17" spans="1:6" ht="19.5" customHeight="1">
      <c r="A17" s="54"/>
      <c r="B17" s="46" t="s">
        <v>48</v>
      </c>
      <c r="C17" s="64"/>
      <c r="D17" s="55" t="s">
        <v>49</v>
      </c>
      <c r="E17" s="46" t="s">
        <v>50</v>
      </c>
      <c r="F17" s="47"/>
    </row>
    <row r="18" spans="1:6" ht="19.5" customHeight="1">
      <c r="A18" s="54"/>
      <c r="B18" s="46" t="s">
        <v>51</v>
      </c>
      <c r="C18" s="64"/>
      <c r="D18" s="55" t="s">
        <v>52</v>
      </c>
      <c r="E18" s="46" t="s">
        <v>53</v>
      </c>
      <c r="F18" s="47">
        <v>1300000</v>
      </c>
    </row>
    <row r="19" spans="1:6" ht="19.5" customHeight="1">
      <c r="A19" s="54"/>
      <c r="B19" s="46" t="s">
        <v>54</v>
      </c>
      <c r="C19" s="64"/>
      <c r="D19" s="55" t="s">
        <v>55</v>
      </c>
      <c r="E19" s="46" t="s">
        <v>56</v>
      </c>
      <c r="F19" s="47"/>
    </row>
    <row r="20" spans="1:6" ht="19.5" customHeight="1">
      <c r="A20" s="54"/>
      <c r="B20" s="46" t="s">
        <v>57</v>
      </c>
      <c r="C20" s="64"/>
      <c r="D20" s="55" t="s">
        <v>58</v>
      </c>
      <c r="E20" s="46" t="s">
        <v>59</v>
      </c>
      <c r="F20" s="47"/>
    </row>
    <row r="21" spans="1:6" ht="19.5" customHeight="1">
      <c r="A21" s="54"/>
      <c r="B21" s="46" t="s">
        <v>60</v>
      </c>
      <c r="C21" s="64"/>
      <c r="D21" s="55" t="s">
        <v>61</v>
      </c>
      <c r="E21" s="46" t="s">
        <v>62</v>
      </c>
      <c r="F21" s="47"/>
    </row>
    <row r="22" spans="1:6" ht="19.5" customHeight="1">
      <c r="A22" s="54"/>
      <c r="B22" s="46" t="s">
        <v>63</v>
      </c>
      <c r="C22" s="64"/>
      <c r="D22" s="55" t="s">
        <v>64</v>
      </c>
      <c r="E22" s="46" t="s">
        <v>65</v>
      </c>
      <c r="F22" s="47"/>
    </row>
    <row r="23" spans="1:6" ht="19.5" customHeight="1">
      <c r="A23" s="54"/>
      <c r="B23" s="46" t="s">
        <v>66</v>
      </c>
      <c r="C23" s="64"/>
      <c r="D23" s="55" t="s">
        <v>67</v>
      </c>
      <c r="E23" s="46" t="s">
        <v>68</v>
      </c>
      <c r="F23" s="47"/>
    </row>
    <row r="24" spans="1:6" ht="19.5" customHeight="1">
      <c r="A24" s="54"/>
      <c r="B24" s="46" t="s">
        <v>69</v>
      </c>
      <c r="C24" s="64"/>
      <c r="D24" s="55" t="s">
        <v>70</v>
      </c>
      <c r="E24" s="46" t="s">
        <v>71</v>
      </c>
      <c r="F24" s="47"/>
    </row>
    <row r="25" spans="1:6" ht="19.5" customHeight="1">
      <c r="A25" s="54"/>
      <c r="B25" s="46" t="s">
        <v>72</v>
      </c>
      <c r="C25" s="64"/>
      <c r="D25" s="55" t="s">
        <v>73</v>
      </c>
      <c r="E25" s="46" t="s">
        <v>74</v>
      </c>
      <c r="F25" s="47"/>
    </row>
    <row r="26" spans="1:6" ht="19.5" customHeight="1">
      <c r="A26" s="54"/>
      <c r="B26" s="46" t="s">
        <v>75</v>
      </c>
      <c r="C26" s="64"/>
      <c r="D26" s="55" t="s">
        <v>76</v>
      </c>
      <c r="E26" s="46" t="s">
        <v>77</v>
      </c>
      <c r="F26" s="47">
        <v>6678361.55</v>
      </c>
    </row>
    <row r="27" spans="1:6" ht="19.5" customHeight="1">
      <c r="A27" s="54"/>
      <c r="B27" s="46" t="s">
        <v>78</v>
      </c>
      <c r="C27" s="64"/>
      <c r="D27" s="55" t="s">
        <v>79</v>
      </c>
      <c r="E27" s="46" t="s">
        <v>80</v>
      </c>
      <c r="F27" s="47"/>
    </row>
    <row r="28" spans="1:6" ht="19.5" customHeight="1">
      <c r="A28" s="54"/>
      <c r="B28" s="46" t="s">
        <v>81</v>
      </c>
      <c r="C28" s="64"/>
      <c r="D28" s="55" t="s">
        <v>82</v>
      </c>
      <c r="E28" s="46" t="s">
        <v>83</v>
      </c>
      <c r="F28" s="47"/>
    </row>
    <row r="29" spans="1:6" ht="19.5" customHeight="1">
      <c r="A29" s="54"/>
      <c r="B29" s="46" t="s">
        <v>84</v>
      </c>
      <c r="C29" s="64"/>
      <c r="D29" s="55" t="s">
        <v>85</v>
      </c>
      <c r="E29" s="46" t="s">
        <v>86</v>
      </c>
      <c r="F29" s="47"/>
    </row>
    <row r="30" spans="1:6" ht="19.5" customHeight="1">
      <c r="A30" s="65"/>
      <c r="B30" s="46" t="s">
        <v>87</v>
      </c>
      <c r="C30" s="64"/>
      <c r="D30" s="55" t="s">
        <v>88</v>
      </c>
      <c r="E30" s="46" t="s">
        <v>89</v>
      </c>
      <c r="F30" s="47"/>
    </row>
    <row r="31" spans="1:6" ht="19.5" customHeight="1">
      <c r="A31" s="65"/>
      <c r="B31" s="46" t="s">
        <v>90</v>
      </c>
      <c r="C31" s="64"/>
      <c r="D31" s="55" t="s">
        <v>91</v>
      </c>
      <c r="E31" s="46" t="s">
        <v>92</v>
      </c>
      <c r="F31" s="47"/>
    </row>
    <row r="32" spans="1:6" ht="19.5" customHeight="1">
      <c r="A32" s="65"/>
      <c r="B32" s="46" t="s">
        <v>93</v>
      </c>
      <c r="C32" s="64"/>
      <c r="D32" s="55" t="s">
        <v>94</v>
      </c>
      <c r="E32" s="46" t="s">
        <v>95</v>
      </c>
      <c r="F32" s="47"/>
    </row>
    <row r="33" spans="1:6" ht="19.5" customHeight="1">
      <c r="A33" s="65" t="s">
        <v>96</v>
      </c>
      <c r="B33" s="46" t="s">
        <v>97</v>
      </c>
      <c r="C33" s="47">
        <v>24885827.24</v>
      </c>
      <c r="D33" s="46" t="s">
        <v>98</v>
      </c>
      <c r="E33" s="46" t="s">
        <v>99</v>
      </c>
      <c r="F33" s="47">
        <v>15444884.8</v>
      </c>
    </row>
    <row r="34" spans="1:6" ht="19.5" customHeight="1">
      <c r="A34" s="65" t="s">
        <v>100</v>
      </c>
      <c r="B34" s="46" t="s">
        <v>101</v>
      </c>
      <c r="C34" s="47"/>
      <c r="D34" s="55" t="s">
        <v>102</v>
      </c>
      <c r="E34" s="46" t="s">
        <v>103</v>
      </c>
      <c r="F34" s="47"/>
    </row>
    <row r="35" spans="1:6" ht="19.5" customHeight="1">
      <c r="A35" s="68" t="s">
        <v>104</v>
      </c>
      <c r="B35" s="69" t="s">
        <v>105</v>
      </c>
      <c r="C35" s="70">
        <v>6690430.26</v>
      </c>
      <c r="D35" s="71" t="s">
        <v>106</v>
      </c>
      <c r="E35" s="69" t="s">
        <v>107</v>
      </c>
      <c r="F35" s="70">
        <v>16131372.7</v>
      </c>
    </row>
    <row r="36" spans="1:6" ht="19.5" customHeight="1">
      <c r="A36" s="72" t="s">
        <v>108</v>
      </c>
      <c r="B36" s="72" t="s">
        <v>109</v>
      </c>
      <c r="C36" s="73">
        <v>31576257.5</v>
      </c>
      <c r="D36" s="72" t="s">
        <v>108</v>
      </c>
      <c r="E36" s="72" t="s">
        <v>110</v>
      </c>
      <c r="F36" s="73">
        <v>31576257.5</v>
      </c>
    </row>
    <row r="37" spans="1:6" ht="19.5" customHeight="1">
      <c r="A37" s="74" t="s">
        <v>111</v>
      </c>
      <c r="B37" s="74" t="s">
        <v>111</v>
      </c>
      <c r="C37" s="74" t="s">
        <v>111</v>
      </c>
      <c r="D37" s="74" t="s">
        <v>111</v>
      </c>
      <c r="E37" s="74" t="s">
        <v>111</v>
      </c>
      <c r="F37" s="74" t="s">
        <v>111</v>
      </c>
    </row>
    <row r="38" spans="1:6" ht="409.5" customHeight="1" hidden="1">
      <c r="A38" s="33"/>
      <c r="B38" s="34"/>
      <c r="C38" s="75"/>
      <c r="D38" s="34"/>
      <c r="E38" s="34"/>
      <c r="F38" s="34"/>
    </row>
    <row r="39" spans="1:6" ht="409.5" customHeight="1" hidden="1">
      <c r="A39" s="33"/>
      <c r="B39" s="34"/>
      <c r="C39" s="19"/>
      <c r="D39" s="34"/>
      <c r="E39" s="34"/>
      <c r="F39" s="34"/>
    </row>
  </sheetData>
  <sheetProtection/>
  <mergeCells count="5">
    <mergeCell ref="A4:C4"/>
    <mergeCell ref="D4:F4"/>
    <mergeCell ref="A37:F37"/>
    <mergeCell ref="A38:F38"/>
    <mergeCell ref="A39:F39"/>
  </mergeCells>
  <printOptions/>
  <pageMargins left="0.59" right="0.08" top="1" bottom="1" header="0.5" footer="0.5"/>
  <pageSetup horizontalDpi="300" verticalDpi="300" orientation="portrait" scale="75"/>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D7" sqref="D7"/>
    </sheetView>
  </sheetViews>
  <sheetFormatPr defaultColWidth="9.140625" defaultRowHeight="12.75"/>
  <cols>
    <col min="1" max="3" width="32.140625" style="0" customWidth="1"/>
    <col min="4" max="4" width="52.28125" style="0" customWidth="1"/>
  </cols>
  <sheetData>
    <row r="1" spans="1:4" ht="27">
      <c r="A1" s="1"/>
      <c r="B1" s="15" t="s">
        <v>448</v>
      </c>
      <c r="C1" s="2"/>
      <c r="D1" s="2"/>
    </row>
    <row r="2" spans="1:4" ht="14.25">
      <c r="A2" s="3" t="s">
        <v>1</v>
      </c>
      <c r="B2" s="4"/>
      <c r="C2" s="4"/>
      <c r="D2" s="20" t="s">
        <v>449</v>
      </c>
    </row>
    <row r="3" spans="1:4" ht="24">
      <c r="A3" s="27" t="s">
        <v>450</v>
      </c>
      <c r="B3" s="28" t="s">
        <v>451</v>
      </c>
      <c r="C3" s="28" t="s">
        <v>451</v>
      </c>
      <c r="D3" s="29" t="s">
        <v>452</v>
      </c>
    </row>
    <row r="4" spans="1:4" ht="48">
      <c r="A4" s="27" t="s">
        <v>450</v>
      </c>
      <c r="B4" s="28" t="s">
        <v>453</v>
      </c>
      <c r="C4" s="28" t="s">
        <v>453</v>
      </c>
      <c r="D4" s="29" t="s">
        <v>454</v>
      </c>
    </row>
    <row r="5" spans="1:4" ht="24">
      <c r="A5" s="27" t="s">
        <v>450</v>
      </c>
      <c r="B5" s="28" t="s">
        <v>455</v>
      </c>
      <c r="C5" s="28" t="s">
        <v>455</v>
      </c>
      <c r="D5" s="29" t="s">
        <v>456</v>
      </c>
    </row>
    <row r="6" spans="1:4" ht="48">
      <c r="A6" s="27" t="s">
        <v>450</v>
      </c>
      <c r="B6" s="28" t="s">
        <v>457</v>
      </c>
      <c r="C6" s="28" t="s">
        <v>457</v>
      </c>
      <c r="D6" s="29" t="s">
        <v>458</v>
      </c>
    </row>
    <row r="7" spans="1:4" ht="24">
      <c r="A7" s="27" t="s">
        <v>450</v>
      </c>
      <c r="B7" s="28" t="s">
        <v>459</v>
      </c>
      <c r="C7" s="28" t="s">
        <v>459</v>
      </c>
      <c r="D7" s="29" t="s">
        <v>460</v>
      </c>
    </row>
    <row r="8" spans="1:4" ht="12.75">
      <c r="A8" s="27" t="s">
        <v>461</v>
      </c>
      <c r="B8" s="28" t="s">
        <v>462</v>
      </c>
      <c r="C8" s="28" t="s">
        <v>462</v>
      </c>
      <c r="D8" s="28" t="s">
        <v>463</v>
      </c>
    </row>
    <row r="9" spans="1:4" ht="12.75">
      <c r="A9" s="27" t="s">
        <v>461</v>
      </c>
      <c r="B9" s="28" t="s">
        <v>464</v>
      </c>
      <c r="C9" s="6" t="s">
        <v>465</v>
      </c>
      <c r="D9" s="28" t="s">
        <v>466</v>
      </c>
    </row>
    <row r="10" spans="1:4" ht="12.75">
      <c r="A10" s="27" t="s">
        <v>461</v>
      </c>
      <c r="B10" s="28" t="s">
        <v>464</v>
      </c>
      <c r="C10" s="6" t="s">
        <v>467</v>
      </c>
      <c r="D10" s="28" t="s">
        <v>468</v>
      </c>
    </row>
    <row r="11" spans="1:4" ht="12.75">
      <c r="A11" s="27" t="s">
        <v>469</v>
      </c>
      <c r="B11" s="28" t="s">
        <v>469</v>
      </c>
      <c r="C11" s="28" t="s">
        <v>469</v>
      </c>
      <c r="D11" s="28" t="s">
        <v>470</v>
      </c>
    </row>
    <row r="12" spans="1:4" ht="12.75">
      <c r="A12" s="27" t="s">
        <v>471</v>
      </c>
      <c r="B12" s="28" t="s">
        <v>471</v>
      </c>
      <c r="C12" s="28" t="s">
        <v>471</v>
      </c>
      <c r="D12" s="28" t="s">
        <v>472</v>
      </c>
    </row>
    <row r="13" spans="1:4" ht="12.75">
      <c r="A13" s="27" t="s">
        <v>473</v>
      </c>
      <c r="B13" s="28" t="s">
        <v>473</v>
      </c>
      <c r="C13" s="28" t="s">
        <v>473</v>
      </c>
      <c r="D13" s="28" t="s">
        <v>474</v>
      </c>
    </row>
    <row r="14" spans="1:4" ht="12.75">
      <c r="A14" s="27" t="s">
        <v>475</v>
      </c>
      <c r="B14" s="28" t="s">
        <v>475</v>
      </c>
      <c r="C14" s="28" t="s">
        <v>475</v>
      </c>
      <c r="D14" s="28" t="s">
        <v>476</v>
      </c>
    </row>
    <row r="15" spans="1:4" ht="12.75">
      <c r="A15" s="27" t="s">
        <v>477</v>
      </c>
      <c r="B15" s="28" t="s">
        <v>477</v>
      </c>
      <c r="C15" s="28" t="s">
        <v>477</v>
      </c>
      <c r="D15" s="28" t="s">
        <v>413</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landscape" scale="83"/>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0"/>
  <sheetViews>
    <sheetView workbookViewId="0" topLeftCell="A25">
      <selection activeCell="I8" sqref="I8:I9"/>
    </sheetView>
  </sheetViews>
  <sheetFormatPr defaultColWidth="9.140625" defaultRowHeight="12.75"/>
  <cols>
    <col min="1" max="8" width="16.00390625" style="0" customWidth="1"/>
    <col min="9" max="9" width="32.8515625" style="0" customWidth="1"/>
  </cols>
  <sheetData>
    <row r="1" spans="1:9" ht="27.75" customHeight="1">
      <c r="A1" s="23"/>
      <c r="B1" s="2"/>
      <c r="C1" s="2"/>
      <c r="D1" s="2"/>
      <c r="E1" s="15" t="s">
        <v>478</v>
      </c>
      <c r="F1" s="2"/>
      <c r="G1" s="2"/>
      <c r="H1" s="2"/>
      <c r="I1" s="2"/>
    </row>
    <row r="2" spans="1:9" ht="409.5" customHeight="1" hidden="1">
      <c r="A2" s="24"/>
      <c r="B2" s="25"/>
      <c r="C2" s="25"/>
      <c r="D2" s="25"/>
      <c r="E2" s="25"/>
      <c r="F2" s="25"/>
      <c r="G2" s="25"/>
      <c r="H2" s="25"/>
      <c r="I2" s="25"/>
    </row>
    <row r="3" spans="1:9" ht="13.5" customHeight="1">
      <c r="A3" s="26" t="s">
        <v>1</v>
      </c>
      <c r="B3" s="4"/>
      <c r="C3" s="4"/>
      <c r="D3" s="4"/>
      <c r="E3" s="35"/>
      <c r="F3" s="4"/>
      <c r="G3" s="4"/>
      <c r="H3" s="4"/>
      <c r="I3" s="38" t="s">
        <v>479</v>
      </c>
    </row>
    <row r="4" spans="1:9" ht="19.5" customHeight="1">
      <c r="A4" s="5" t="s">
        <v>480</v>
      </c>
      <c r="B4" s="6" t="s">
        <v>481</v>
      </c>
      <c r="C4" s="6"/>
      <c r="D4" s="6"/>
      <c r="E4" s="6"/>
      <c r="F4" s="6"/>
      <c r="G4" s="6"/>
      <c r="H4" s="6"/>
      <c r="I4" s="6"/>
    </row>
    <row r="5" spans="1:9" ht="19.5" customHeight="1">
      <c r="A5" s="5" t="s">
        <v>482</v>
      </c>
      <c r="B5" s="6" t="s">
        <v>482</v>
      </c>
      <c r="C5" s="6" t="s">
        <v>482</v>
      </c>
      <c r="D5" s="6" t="s">
        <v>482</v>
      </c>
      <c r="E5" s="6" t="s">
        <v>482</v>
      </c>
      <c r="F5" s="6" t="s">
        <v>482</v>
      </c>
      <c r="G5" s="6" t="s">
        <v>482</v>
      </c>
      <c r="H5" s="6" t="s">
        <v>483</v>
      </c>
      <c r="I5" s="6" t="s">
        <v>483</v>
      </c>
    </row>
    <row r="6" spans="1:9" ht="19.5" customHeight="1">
      <c r="A6" s="27" t="s">
        <v>484</v>
      </c>
      <c r="B6" s="28" t="s">
        <v>485</v>
      </c>
      <c r="C6" s="28" t="s">
        <v>452</v>
      </c>
      <c r="D6" s="28"/>
      <c r="E6" s="28"/>
      <c r="F6" s="28"/>
      <c r="G6" s="28"/>
      <c r="H6" s="28"/>
      <c r="I6" s="28"/>
    </row>
    <row r="7" spans="1:9" ht="19.5" customHeight="1">
      <c r="A7" s="27" t="s">
        <v>484</v>
      </c>
      <c r="B7" s="28" t="s">
        <v>485</v>
      </c>
      <c r="C7" s="28"/>
      <c r="D7" s="28"/>
      <c r="E7" s="28"/>
      <c r="F7" s="28"/>
      <c r="G7" s="28"/>
      <c r="H7" s="28"/>
      <c r="I7" s="28"/>
    </row>
    <row r="8" spans="1:9" ht="19.5" customHeight="1">
      <c r="A8" s="27" t="s">
        <v>484</v>
      </c>
      <c r="B8" s="28" t="s">
        <v>486</v>
      </c>
      <c r="C8" s="29" t="s">
        <v>487</v>
      </c>
      <c r="D8" s="29"/>
      <c r="E8" s="29"/>
      <c r="F8" s="29"/>
      <c r="G8" s="29"/>
      <c r="H8" s="29"/>
      <c r="I8" s="28"/>
    </row>
    <row r="9" spans="1:9" ht="19.5" customHeight="1">
      <c r="A9" s="27" t="s">
        <v>484</v>
      </c>
      <c r="B9" s="28" t="s">
        <v>486</v>
      </c>
      <c r="C9" s="29"/>
      <c r="D9" s="29"/>
      <c r="E9" s="29"/>
      <c r="F9" s="29"/>
      <c r="G9" s="29"/>
      <c r="H9" s="29"/>
      <c r="I9" s="28"/>
    </row>
    <row r="10" spans="1:9" ht="19.5" customHeight="1">
      <c r="A10" s="30" t="s">
        <v>488</v>
      </c>
      <c r="B10" s="31" t="s">
        <v>488</v>
      </c>
      <c r="C10" s="31" t="s">
        <v>488</v>
      </c>
      <c r="D10" s="31" t="s">
        <v>488</v>
      </c>
      <c r="E10" s="31" t="s">
        <v>488</v>
      </c>
      <c r="F10" s="31" t="s">
        <v>488</v>
      </c>
      <c r="G10" s="31" t="s">
        <v>488</v>
      </c>
      <c r="H10" s="31" t="s">
        <v>488</v>
      </c>
      <c r="I10" s="31" t="s">
        <v>488</v>
      </c>
    </row>
    <row r="11" spans="1:9" ht="19.5" customHeight="1">
      <c r="A11" s="5" t="s">
        <v>489</v>
      </c>
      <c r="B11" s="6" t="s">
        <v>490</v>
      </c>
      <c r="C11" s="6" t="s">
        <v>490</v>
      </c>
      <c r="D11" s="6" t="s">
        <v>490</v>
      </c>
      <c r="E11" s="6" t="s">
        <v>490</v>
      </c>
      <c r="F11" s="6" t="s">
        <v>491</v>
      </c>
      <c r="G11" s="6" t="s">
        <v>491</v>
      </c>
      <c r="H11" s="6" t="s">
        <v>491</v>
      </c>
      <c r="I11" s="6" t="s">
        <v>491</v>
      </c>
    </row>
    <row r="12" spans="1:9" ht="19.5" customHeight="1">
      <c r="A12" s="5" t="s">
        <v>492</v>
      </c>
      <c r="B12" s="29" t="s">
        <v>487</v>
      </c>
      <c r="C12" s="29"/>
      <c r="D12" s="29"/>
      <c r="E12" s="29"/>
      <c r="F12" s="29" t="s">
        <v>493</v>
      </c>
      <c r="G12" s="29"/>
      <c r="H12" s="29"/>
      <c r="I12" s="29"/>
    </row>
    <row r="13" spans="1:9" ht="19.5" customHeight="1">
      <c r="A13" s="5" t="s">
        <v>492</v>
      </c>
      <c r="B13" s="29"/>
      <c r="C13" s="29"/>
      <c r="D13" s="29"/>
      <c r="E13" s="29"/>
      <c r="F13" s="29"/>
      <c r="G13" s="29"/>
      <c r="H13" s="29"/>
      <c r="I13" s="29"/>
    </row>
    <row r="14" spans="1:9" ht="19.5" customHeight="1">
      <c r="A14" s="5" t="s">
        <v>494</v>
      </c>
      <c r="B14" s="29" t="s">
        <v>487</v>
      </c>
      <c r="C14" s="29"/>
      <c r="D14" s="29"/>
      <c r="E14" s="29"/>
      <c r="F14" s="8" t="s">
        <v>495</v>
      </c>
      <c r="G14" s="8" t="s">
        <v>495</v>
      </c>
      <c r="H14" s="8" t="s">
        <v>495</v>
      </c>
      <c r="I14" s="8" t="s">
        <v>495</v>
      </c>
    </row>
    <row r="15" spans="1:9" ht="19.5" customHeight="1">
      <c r="A15" s="5" t="s">
        <v>494</v>
      </c>
      <c r="B15" s="29"/>
      <c r="C15" s="29"/>
      <c r="D15" s="29"/>
      <c r="E15" s="29"/>
      <c r="F15" s="8" t="s">
        <v>495</v>
      </c>
      <c r="G15" s="8" t="s">
        <v>495</v>
      </c>
      <c r="H15" s="8" t="s">
        <v>495</v>
      </c>
      <c r="I15" s="8" t="s">
        <v>495</v>
      </c>
    </row>
    <row r="16" spans="1:9" ht="19.5" customHeight="1">
      <c r="A16" s="5" t="s">
        <v>496</v>
      </c>
      <c r="B16" s="29" t="s">
        <v>487</v>
      </c>
      <c r="C16" s="29"/>
      <c r="D16" s="29"/>
      <c r="E16" s="29"/>
      <c r="F16" s="8" t="s">
        <v>495</v>
      </c>
      <c r="G16" s="8" t="s">
        <v>495</v>
      </c>
      <c r="H16" s="8" t="s">
        <v>495</v>
      </c>
      <c r="I16" s="8" t="s">
        <v>495</v>
      </c>
    </row>
    <row r="17" spans="1:9" ht="19.5" customHeight="1">
      <c r="A17" s="5" t="s">
        <v>496</v>
      </c>
      <c r="B17" s="29"/>
      <c r="C17" s="29"/>
      <c r="D17" s="29"/>
      <c r="E17" s="29"/>
      <c r="F17" s="8" t="s">
        <v>495</v>
      </c>
      <c r="G17" s="8" t="s">
        <v>495</v>
      </c>
      <c r="H17" s="8" t="s">
        <v>495</v>
      </c>
      <c r="I17" s="8" t="s">
        <v>495</v>
      </c>
    </row>
    <row r="18" spans="1:9" ht="19.5" customHeight="1">
      <c r="A18" s="30" t="s">
        <v>497</v>
      </c>
      <c r="B18" s="31" t="s">
        <v>497</v>
      </c>
      <c r="C18" s="31" t="s">
        <v>497</v>
      </c>
      <c r="D18" s="31" t="s">
        <v>497</v>
      </c>
      <c r="E18" s="31" t="s">
        <v>497</v>
      </c>
      <c r="F18" s="31" t="s">
        <v>497</v>
      </c>
      <c r="G18" s="31" t="s">
        <v>497</v>
      </c>
      <c r="H18" s="31" t="s">
        <v>497</v>
      </c>
      <c r="I18" s="31" t="s">
        <v>497</v>
      </c>
    </row>
    <row r="19" spans="1:9" ht="19.5" customHeight="1">
      <c r="A19" s="5" t="s">
        <v>498</v>
      </c>
      <c r="B19" s="6" t="s">
        <v>499</v>
      </c>
      <c r="C19" s="6" t="s">
        <v>500</v>
      </c>
      <c r="D19" s="6" t="s">
        <v>501</v>
      </c>
      <c r="E19" s="6" t="s">
        <v>501</v>
      </c>
      <c r="F19" s="6" t="s">
        <v>501</v>
      </c>
      <c r="G19" s="8" t="s">
        <v>502</v>
      </c>
      <c r="H19" s="6" t="s">
        <v>503</v>
      </c>
      <c r="I19" s="8" t="s">
        <v>504</v>
      </c>
    </row>
    <row r="20" spans="1:9" ht="19.5" customHeight="1">
      <c r="A20" s="5" t="s">
        <v>498</v>
      </c>
      <c r="B20" s="6" t="s">
        <v>499</v>
      </c>
      <c r="C20" s="6" t="s">
        <v>500</v>
      </c>
      <c r="D20" s="6" t="s">
        <v>505</v>
      </c>
      <c r="E20" s="6" t="s">
        <v>506</v>
      </c>
      <c r="F20" s="6" t="s">
        <v>507</v>
      </c>
      <c r="G20" s="8" t="s">
        <v>502</v>
      </c>
      <c r="H20" s="6" t="s">
        <v>503</v>
      </c>
      <c r="I20" s="8" t="s">
        <v>504</v>
      </c>
    </row>
    <row r="21" spans="1:9" ht="24">
      <c r="A21" s="32" t="s">
        <v>508</v>
      </c>
      <c r="B21" s="6" t="s">
        <v>509</v>
      </c>
      <c r="C21" s="32" t="s">
        <v>510</v>
      </c>
      <c r="D21" s="9">
        <v>280.18</v>
      </c>
      <c r="E21" s="9">
        <v>280.18</v>
      </c>
      <c r="F21" s="9"/>
      <c r="G21" s="9">
        <v>282.23</v>
      </c>
      <c r="H21" s="17">
        <f aca="true" t="shared" si="0" ref="H21:H23">G21/E21</f>
        <v>1.0073167249625241</v>
      </c>
      <c r="I21" s="28"/>
    </row>
    <row r="22" spans="1:9" ht="24">
      <c r="A22" s="27" t="s">
        <v>511</v>
      </c>
      <c r="B22" s="6" t="s">
        <v>509</v>
      </c>
      <c r="C22" s="32" t="s">
        <v>510</v>
      </c>
      <c r="D22" s="9">
        <v>29.03</v>
      </c>
      <c r="E22" s="9">
        <v>29.03</v>
      </c>
      <c r="F22" s="9"/>
      <c r="G22" s="9">
        <v>32.91</v>
      </c>
      <c r="H22" s="17">
        <f t="shared" si="0"/>
        <v>1.1336548398208748</v>
      </c>
      <c r="I22" s="28"/>
    </row>
    <row r="23" spans="1:9" ht="24">
      <c r="A23" s="27" t="s">
        <v>512</v>
      </c>
      <c r="B23" s="6" t="s">
        <v>509</v>
      </c>
      <c r="C23" s="32" t="s">
        <v>510</v>
      </c>
      <c r="D23" s="9">
        <v>28.54</v>
      </c>
      <c r="E23" s="9">
        <v>28.54</v>
      </c>
      <c r="F23" s="9"/>
      <c r="G23" s="9">
        <v>28.74</v>
      </c>
      <c r="H23" s="17">
        <f t="shared" si="0"/>
        <v>1.0070077084793272</v>
      </c>
      <c r="I23" s="28"/>
    </row>
    <row r="24" spans="1:9" ht="19.5" customHeight="1">
      <c r="A24" s="30" t="s">
        <v>513</v>
      </c>
      <c r="B24" s="31" t="s">
        <v>513</v>
      </c>
      <c r="C24" s="31" t="s">
        <v>513</v>
      </c>
      <c r="D24" s="31" t="s">
        <v>513</v>
      </c>
      <c r="E24" s="31" t="s">
        <v>513</v>
      </c>
      <c r="F24" s="31" t="s">
        <v>513</v>
      </c>
      <c r="G24" s="31" t="s">
        <v>513</v>
      </c>
      <c r="H24" s="31" t="s">
        <v>513</v>
      </c>
      <c r="I24" s="31" t="s">
        <v>513</v>
      </c>
    </row>
    <row r="25" spans="1:9" ht="19.5" customHeight="1">
      <c r="A25" s="5" t="s">
        <v>514</v>
      </c>
      <c r="B25" s="6" t="s">
        <v>515</v>
      </c>
      <c r="C25" s="6" t="s">
        <v>516</v>
      </c>
      <c r="D25" s="6" t="s">
        <v>517</v>
      </c>
      <c r="E25" s="6" t="s">
        <v>518</v>
      </c>
      <c r="F25" s="6" t="s">
        <v>519</v>
      </c>
      <c r="G25" s="6" t="s">
        <v>520</v>
      </c>
      <c r="H25" s="6" t="s">
        <v>521</v>
      </c>
      <c r="I25" s="6" t="s">
        <v>521</v>
      </c>
    </row>
    <row r="26" spans="1:9" ht="96">
      <c r="A26" s="5" t="s">
        <v>522</v>
      </c>
      <c r="B26" s="7" t="s">
        <v>523</v>
      </c>
      <c r="C26" s="32" t="s">
        <v>487</v>
      </c>
      <c r="D26" s="6" t="s">
        <v>524</v>
      </c>
      <c r="E26" s="6" t="s">
        <v>525</v>
      </c>
      <c r="F26" s="6" t="s">
        <v>526</v>
      </c>
      <c r="G26" s="6">
        <f>SUM(G21:G23)</f>
        <v>343.88</v>
      </c>
      <c r="H26" s="28"/>
      <c r="I26" s="28"/>
    </row>
    <row r="27" spans="1:9" ht="96">
      <c r="A27" s="5" t="s">
        <v>527</v>
      </c>
      <c r="B27" s="7" t="s">
        <v>528</v>
      </c>
      <c r="C27" s="32" t="s">
        <v>487</v>
      </c>
      <c r="D27" s="6" t="s">
        <v>524</v>
      </c>
      <c r="E27" s="6" t="s">
        <v>529</v>
      </c>
      <c r="F27" s="6" t="s">
        <v>530</v>
      </c>
      <c r="G27" s="36">
        <v>1</v>
      </c>
      <c r="H27" s="28"/>
      <c r="I27" s="28"/>
    </row>
    <row r="28" spans="1:9" ht="96">
      <c r="A28" s="5" t="s">
        <v>531</v>
      </c>
      <c r="B28" s="7" t="s">
        <v>532</v>
      </c>
      <c r="C28" s="32" t="s">
        <v>487</v>
      </c>
      <c r="D28" s="6" t="s">
        <v>524</v>
      </c>
      <c r="E28" s="37" t="s">
        <v>529</v>
      </c>
      <c r="F28" s="6" t="s">
        <v>530</v>
      </c>
      <c r="G28" s="36">
        <v>0.9</v>
      </c>
      <c r="H28" s="28"/>
      <c r="I28" s="28"/>
    </row>
    <row r="29" spans="1:9" ht="19.5" customHeight="1">
      <c r="A29" s="27" t="s">
        <v>533</v>
      </c>
      <c r="B29" s="28"/>
      <c r="C29" s="28"/>
      <c r="D29" s="28"/>
      <c r="E29" s="28"/>
      <c r="F29" s="28"/>
      <c r="G29" s="28"/>
      <c r="H29" s="28"/>
      <c r="I29" s="28"/>
    </row>
    <row r="30" spans="1:9" ht="409.5" customHeight="1" hidden="1">
      <c r="A30" s="33"/>
      <c r="B30" s="34"/>
      <c r="C30" s="34"/>
      <c r="D30" s="34"/>
      <c r="E30" s="19"/>
      <c r="F30" s="34"/>
      <c r="G30" s="34"/>
      <c r="H30" s="34"/>
      <c r="I30" s="34"/>
    </row>
  </sheetData>
  <sheetProtection/>
  <mergeCells count="37">
    <mergeCell ref="B4:I4"/>
    <mergeCell ref="A5:G5"/>
    <mergeCell ref="H5:I5"/>
    <mergeCell ref="A10:I10"/>
    <mergeCell ref="B11:E11"/>
    <mergeCell ref="F11:I11"/>
    <mergeCell ref="A18:I18"/>
    <mergeCell ref="D19:F19"/>
    <mergeCell ref="A24:I24"/>
    <mergeCell ref="H25:I25"/>
    <mergeCell ref="H26:I26"/>
    <mergeCell ref="H27:I27"/>
    <mergeCell ref="H28:I28"/>
    <mergeCell ref="B29:I29"/>
    <mergeCell ref="B30:I30"/>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scale="56"/>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N7" sqref="N7"/>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15" t="s">
        <v>534</v>
      </c>
      <c r="F1" s="2"/>
      <c r="G1" s="2"/>
      <c r="H1" s="2"/>
      <c r="I1" s="2"/>
      <c r="J1" s="2"/>
    </row>
    <row r="2" spans="1:10" ht="13.5" customHeight="1">
      <c r="A2" s="3" t="s">
        <v>1</v>
      </c>
      <c r="B2" s="4"/>
      <c r="C2" s="4"/>
      <c r="D2" s="4"/>
      <c r="E2" s="16"/>
      <c r="F2" s="4"/>
      <c r="G2" s="4"/>
      <c r="H2" s="4"/>
      <c r="I2" s="4"/>
      <c r="J2" s="20" t="s">
        <v>535</v>
      </c>
    </row>
    <row r="3" spans="1:10" ht="21" customHeight="1">
      <c r="A3" s="5" t="s">
        <v>536</v>
      </c>
      <c r="B3" s="6" t="s">
        <v>536</v>
      </c>
      <c r="C3" s="6" t="s">
        <v>537</v>
      </c>
      <c r="D3" s="6"/>
      <c r="E3" s="6"/>
      <c r="F3" s="6"/>
      <c r="G3" s="6"/>
      <c r="H3" s="6"/>
      <c r="I3" s="6"/>
      <c r="J3" s="6"/>
    </row>
    <row r="4" spans="1:10" ht="21" customHeight="1">
      <c r="A4" s="5" t="s">
        <v>538</v>
      </c>
      <c r="B4" s="6" t="s">
        <v>538</v>
      </c>
      <c r="C4" s="6" t="s">
        <v>481</v>
      </c>
      <c r="D4" s="6"/>
      <c r="E4" s="6"/>
      <c r="F4" s="6" t="s">
        <v>539</v>
      </c>
      <c r="G4" s="6" t="s">
        <v>481</v>
      </c>
      <c r="H4" s="6"/>
      <c r="I4" s="6"/>
      <c r="J4" s="6"/>
    </row>
    <row r="5" spans="1:10" ht="21" customHeight="1">
      <c r="A5" s="7" t="s">
        <v>540</v>
      </c>
      <c r="B5" s="8" t="s">
        <v>540</v>
      </c>
      <c r="C5" s="6"/>
      <c r="D5" s="6" t="s">
        <v>541</v>
      </c>
      <c r="E5" s="6" t="s">
        <v>542</v>
      </c>
      <c r="F5" s="6" t="s">
        <v>543</v>
      </c>
      <c r="G5" s="6" t="s">
        <v>544</v>
      </c>
      <c r="H5" s="6" t="s">
        <v>545</v>
      </c>
      <c r="I5" s="6" t="s">
        <v>546</v>
      </c>
      <c r="J5" s="6" t="s">
        <v>546</v>
      </c>
    </row>
    <row r="6" spans="1:10" ht="21" customHeight="1">
      <c r="A6" s="7" t="s">
        <v>540</v>
      </c>
      <c r="B6" s="8" t="s">
        <v>540</v>
      </c>
      <c r="C6" s="6" t="s">
        <v>547</v>
      </c>
      <c r="D6" s="9">
        <f aca="true" t="shared" si="0" ref="D6:H6">SUM(D7:D9)</f>
        <v>2.24</v>
      </c>
      <c r="E6" s="9">
        <f t="shared" si="0"/>
        <v>2.24</v>
      </c>
      <c r="F6" s="9">
        <f t="shared" si="0"/>
        <v>2.24</v>
      </c>
      <c r="G6" s="9">
        <f t="shared" si="0"/>
        <v>100</v>
      </c>
      <c r="H6" s="17">
        <f t="shared" si="0"/>
        <v>1</v>
      </c>
      <c r="I6" s="9">
        <v>95</v>
      </c>
      <c r="J6" s="6"/>
    </row>
    <row r="7" spans="1:10" ht="21" customHeight="1">
      <c r="A7" s="7" t="s">
        <v>540</v>
      </c>
      <c r="B7" s="8" t="s">
        <v>540</v>
      </c>
      <c r="C7" s="6" t="s">
        <v>548</v>
      </c>
      <c r="D7" s="9">
        <v>2.24</v>
      </c>
      <c r="E7" s="9">
        <v>2.24</v>
      </c>
      <c r="F7" s="9">
        <v>2.24</v>
      </c>
      <c r="G7" s="9">
        <v>100</v>
      </c>
      <c r="H7" s="17">
        <v>1</v>
      </c>
      <c r="I7" s="6" t="s">
        <v>422</v>
      </c>
      <c r="J7" s="6" t="s">
        <v>422</v>
      </c>
    </row>
    <row r="8" spans="1:10" ht="21" customHeight="1">
      <c r="A8" s="7" t="s">
        <v>540</v>
      </c>
      <c r="B8" s="8" t="s">
        <v>540</v>
      </c>
      <c r="C8" s="6" t="s">
        <v>549</v>
      </c>
      <c r="D8" s="9"/>
      <c r="E8" s="9"/>
      <c r="F8" s="9"/>
      <c r="G8" s="9"/>
      <c r="H8" s="17"/>
      <c r="I8" s="6" t="s">
        <v>422</v>
      </c>
      <c r="J8" s="6" t="s">
        <v>422</v>
      </c>
    </row>
    <row r="9" spans="1:10" ht="21" customHeight="1">
      <c r="A9" s="7" t="s">
        <v>540</v>
      </c>
      <c r="B9" s="8" t="s">
        <v>540</v>
      </c>
      <c r="C9" s="6" t="s">
        <v>550</v>
      </c>
      <c r="D9" s="9"/>
      <c r="E9" s="9"/>
      <c r="F9" s="9"/>
      <c r="G9" s="9"/>
      <c r="H9" s="17"/>
      <c r="I9" s="6" t="s">
        <v>422</v>
      </c>
      <c r="J9" s="6" t="s">
        <v>422</v>
      </c>
    </row>
    <row r="10" spans="1:10" ht="21" customHeight="1">
      <c r="A10" s="7" t="s">
        <v>551</v>
      </c>
      <c r="B10" s="6" t="s">
        <v>552</v>
      </c>
      <c r="C10" s="6" t="s">
        <v>552</v>
      </c>
      <c r="D10" s="6" t="s">
        <v>552</v>
      </c>
      <c r="E10" s="6" t="s">
        <v>552</v>
      </c>
      <c r="F10" s="6" t="s">
        <v>491</v>
      </c>
      <c r="G10" s="6" t="s">
        <v>491</v>
      </c>
      <c r="H10" s="6" t="s">
        <v>491</v>
      </c>
      <c r="I10" s="6" t="s">
        <v>491</v>
      </c>
      <c r="J10" s="6" t="s">
        <v>491</v>
      </c>
    </row>
    <row r="11" spans="1:10" ht="27.75" customHeight="1">
      <c r="A11" s="7" t="s">
        <v>551</v>
      </c>
      <c r="B11" s="8" t="s">
        <v>553</v>
      </c>
      <c r="C11" s="8"/>
      <c r="D11" s="8"/>
      <c r="E11" s="8"/>
      <c r="F11" s="6" t="s">
        <v>554</v>
      </c>
      <c r="G11" s="6"/>
      <c r="H11" s="6"/>
      <c r="I11" s="6"/>
      <c r="J11" s="6"/>
    </row>
    <row r="12" spans="1:10" ht="27.75" customHeight="1">
      <c r="A12" s="7" t="s">
        <v>551</v>
      </c>
      <c r="B12" s="8"/>
      <c r="C12" s="8"/>
      <c r="D12" s="8"/>
      <c r="E12" s="8"/>
      <c r="F12" s="6"/>
      <c r="G12" s="6"/>
      <c r="H12" s="6"/>
      <c r="I12" s="6"/>
      <c r="J12" s="6"/>
    </row>
    <row r="13" spans="1:10" ht="21" customHeight="1">
      <c r="A13" s="5" t="s">
        <v>555</v>
      </c>
      <c r="B13" s="6" t="s">
        <v>555</v>
      </c>
      <c r="C13" s="6" t="s">
        <v>555</v>
      </c>
      <c r="D13" s="6" t="s">
        <v>556</v>
      </c>
      <c r="E13" s="6" t="s">
        <v>556</v>
      </c>
      <c r="F13" s="6" t="s">
        <v>556</v>
      </c>
      <c r="G13" s="6" t="s">
        <v>520</v>
      </c>
      <c r="H13" s="6" t="s">
        <v>544</v>
      </c>
      <c r="I13" s="6" t="s">
        <v>546</v>
      </c>
      <c r="J13" s="6" t="s">
        <v>521</v>
      </c>
    </row>
    <row r="14" spans="1:10" ht="21" customHeight="1">
      <c r="A14" s="5" t="s">
        <v>514</v>
      </c>
      <c r="B14" s="6" t="s">
        <v>515</v>
      </c>
      <c r="C14" s="6" t="s">
        <v>516</v>
      </c>
      <c r="D14" s="6" t="s">
        <v>517</v>
      </c>
      <c r="E14" s="6" t="s">
        <v>518</v>
      </c>
      <c r="F14" s="6" t="s">
        <v>519</v>
      </c>
      <c r="G14" s="6" t="s">
        <v>520</v>
      </c>
      <c r="H14" s="6" t="s">
        <v>544</v>
      </c>
      <c r="I14" s="6" t="s">
        <v>546</v>
      </c>
      <c r="J14" s="6" t="s">
        <v>521</v>
      </c>
    </row>
    <row r="15" spans="1:10" ht="21" customHeight="1">
      <c r="A15" s="5" t="s">
        <v>522</v>
      </c>
      <c r="B15" s="5" t="s">
        <v>557</v>
      </c>
      <c r="C15" s="5" t="s">
        <v>558</v>
      </c>
      <c r="D15" s="5" t="s">
        <v>525</v>
      </c>
      <c r="E15" s="5">
        <v>3</v>
      </c>
      <c r="F15" s="5" t="s">
        <v>125</v>
      </c>
      <c r="G15" s="5">
        <v>3</v>
      </c>
      <c r="H15" s="6">
        <v>30</v>
      </c>
      <c r="I15" s="6">
        <v>30</v>
      </c>
      <c r="J15" s="6"/>
    </row>
    <row r="16" spans="1:10" ht="24">
      <c r="A16" s="5" t="s">
        <v>527</v>
      </c>
      <c r="B16" s="5" t="s">
        <v>528</v>
      </c>
      <c r="C16" s="7" t="s">
        <v>559</v>
      </c>
      <c r="D16" s="5" t="s">
        <v>529</v>
      </c>
      <c r="E16" s="5">
        <v>100</v>
      </c>
      <c r="F16" s="5" t="s">
        <v>530</v>
      </c>
      <c r="G16" s="18">
        <v>1</v>
      </c>
      <c r="H16" s="6">
        <v>40</v>
      </c>
      <c r="I16" s="6">
        <v>35</v>
      </c>
      <c r="J16" s="6"/>
    </row>
    <row r="17" spans="1:10" ht="24">
      <c r="A17" s="5" t="s">
        <v>531</v>
      </c>
      <c r="B17" s="7" t="s">
        <v>532</v>
      </c>
      <c r="C17" s="5" t="s">
        <v>560</v>
      </c>
      <c r="D17" s="5" t="s">
        <v>529</v>
      </c>
      <c r="E17" s="5">
        <v>90</v>
      </c>
      <c r="F17" s="5" t="s">
        <v>530</v>
      </c>
      <c r="G17" s="18">
        <v>0.9</v>
      </c>
      <c r="H17" s="6">
        <v>30</v>
      </c>
      <c r="I17" s="6">
        <v>30</v>
      </c>
      <c r="J17" s="6"/>
    </row>
    <row r="18" spans="1:10" ht="21" customHeight="1">
      <c r="A18" s="5" t="s">
        <v>561</v>
      </c>
      <c r="B18" s="6" t="s">
        <v>561</v>
      </c>
      <c r="C18" s="6" t="s">
        <v>561</v>
      </c>
      <c r="D18" s="6" t="s">
        <v>413</v>
      </c>
      <c r="E18" s="6"/>
      <c r="F18" s="6"/>
      <c r="G18" s="6"/>
      <c r="H18" s="6"/>
      <c r="I18" s="6"/>
      <c r="J18" s="6"/>
    </row>
    <row r="19" spans="1:10" ht="21" customHeight="1">
      <c r="A19" s="5" t="s">
        <v>561</v>
      </c>
      <c r="B19" s="6" t="s">
        <v>561</v>
      </c>
      <c r="C19" s="6" t="s">
        <v>561</v>
      </c>
      <c r="D19" s="6"/>
      <c r="E19" s="6"/>
      <c r="F19" s="6"/>
      <c r="G19" s="6"/>
      <c r="H19" s="6"/>
      <c r="I19" s="6"/>
      <c r="J19" s="6"/>
    </row>
    <row r="20" spans="1:10" ht="21" customHeight="1">
      <c r="A20" s="10" t="s">
        <v>561</v>
      </c>
      <c r="B20" s="11" t="s">
        <v>561</v>
      </c>
      <c r="C20" s="11" t="s">
        <v>561</v>
      </c>
      <c r="D20" s="11"/>
      <c r="E20" s="11"/>
      <c r="F20" s="11"/>
      <c r="G20" s="11"/>
      <c r="H20" s="11"/>
      <c r="I20" s="11"/>
      <c r="J20" s="11"/>
    </row>
    <row r="21" spans="1:10" ht="21" customHeight="1">
      <c r="A21" s="12" t="s">
        <v>562</v>
      </c>
      <c r="B21" s="12" t="s">
        <v>562</v>
      </c>
      <c r="C21" s="12" t="s">
        <v>562</v>
      </c>
      <c r="D21" s="12" t="s">
        <v>562</v>
      </c>
      <c r="E21" s="12" t="s">
        <v>562</v>
      </c>
      <c r="F21" s="12" t="s">
        <v>562</v>
      </c>
      <c r="G21" s="12" t="s">
        <v>562</v>
      </c>
      <c r="H21" s="12" t="s">
        <v>563</v>
      </c>
      <c r="I21" s="21">
        <v>95</v>
      </c>
      <c r="J21" s="12" t="s">
        <v>564</v>
      </c>
    </row>
    <row r="22" spans="1:10" ht="409.5" customHeight="1" hidden="1">
      <c r="A22" s="13"/>
      <c r="B22" s="14"/>
      <c r="C22" s="14"/>
      <c r="D22" s="14"/>
      <c r="E22" s="19"/>
      <c r="F22" s="14"/>
      <c r="G22" s="14"/>
      <c r="H22" s="14"/>
      <c r="I22" s="22"/>
      <c r="J22" s="14"/>
    </row>
    <row r="23" spans="1:10" ht="409.5" customHeight="1" hidden="1">
      <c r="A23" s="13"/>
      <c r="B23" s="14"/>
      <c r="C23" s="14"/>
      <c r="D23" s="14"/>
      <c r="E23" s="19"/>
      <c r="F23" s="14"/>
      <c r="G23" s="14"/>
      <c r="H23" s="14"/>
      <c r="I23" s="22"/>
      <c r="J23" s="14"/>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landscape" scale="69"/>
</worksheet>
</file>

<file path=xl/worksheets/sheet13.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C15" sqref="C15"/>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15" t="s">
        <v>534</v>
      </c>
      <c r="F1" s="2"/>
      <c r="G1" s="2"/>
      <c r="H1" s="2"/>
      <c r="I1" s="2"/>
      <c r="J1" s="2"/>
    </row>
    <row r="2" spans="1:10" ht="13.5" customHeight="1">
      <c r="A2" s="3" t="s">
        <v>1</v>
      </c>
      <c r="B2" s="4"/>
      <c r="C2" s="4"/>
      <c r="D2" s="4"/>
      <c r="E2" s="16"/>
      <c r="F2" s="4"/>
      <c r="G2" s="4"/>
      <c r="H2" s="4"/>
      <c r="I2" s="4"/>
      <c r="J2" s="20" t="s">
        <v>535</v>
      </c>
    </row>
    <row r="3" spans="1:10" ht="21" customHeight="1">
      <c r="A3" s="5" t="s">
        <v>536</v>
      </c>
      <c r="B3" s="6"/>
      <c r="C3" s="6" t="s">
        <v>565</v>
      </c>
      <c r="D3" s="6"/>
      <c r="E3" s="6"/>
      <c r="F3" s="6"/>
      <c r="G3" s="6"/>
      <c r="H3" s="6"/>
      <c r="I3" s="6"/>
      <c r="J3" s="6"/>
    </row>
    <row r="4" spans="1:10" ht="21" customHeight="1">
      <c r="A4" s="5" t="s">
        <v>538</v>
      </c>
      <c r="B4" s="6"/>
      <c r="C4" s="6" t="s">
        <v>481</v>
      </c>
      <c r="D4" s="6"/>
      <c r="E4" s="6"/>
      <c r="F4" s="6" t="s">
        <v>539</v>
      </c>
      <c r="G4" s="6" t="s">
        <v>481</v>
      </c>
      <c r="H4" s="6"/>
      <c r="I4" s="6"/>
      <c r="J4" s="6"/>
    </row>
    <row r="5" spans="1:10" ht="21" customHeight="1">
      <c r="A5" s="7" t="s">
        <v>540</v>
      </c>
      <c r="B5" s="8"/>
      <c r="C5" s="6"/>
      <c r="D5" s="6" t="s">
        <v>541</v>
      </c>
      <c r="E5" s="6" t="s">
        <v>542</v>
      </c>
      <c r="F5" s="6" t="s">
        <v>543</v>
      </c>
      <c r="G5" s="6" t="s">
        <v>544</v>
      </c>
      <c r="H5" s="6" t="s">
        <v>545</v>
      </c>
      <c r="I5" s="6" t="s">
        <v>546</v>
      </c>
      <c r="J5" s="6"/>
    </row>
    <row r="6" spans="1:10" ht="21" customHeight="1">
      <c r="A6" s="7"/>
      <c r="B6" s="8" t="s">
        <v>540</v>
      </c>
      <c r="C6" s="6" t="s">
        <v>547</v>
      </c>
      <c r="D6" s="9">
        <f aca="true" t="shared" si="0" ref="D6:H6">SUM(D7:D9)</f>
        <v>80</v>
      </c>
      <c r="E6" s="9">
        <f t="shared" si="0"/>
        <v>80</v>
      </c>
      <c r="F6" s="9">
        <f t="shared" si="0"/>
        <v>22.79</v>
      </c>
      <c r="G6" s="9">
        <f t="shared" si="0"/>
        <v>100</v>
      </c>
      <c r="H6" s="17">
        <f t="shared" si="0"/>
        <v>0.284875</v>
      </c>
      <c r="I6" s="9">
        <v>95</v>
      </c>
      <c r="J6" s="6"/>
    </row>
    <row r="7" spans="1:10" ht="21" customHeight="1">
      <c r="A7" s="7"/>
      <c r="B7" s="8" t="s">
        <v>540</v>
      </c>
      <c r="C7" s="6" t="s">
        <v>548</v>
      </c>
      <c r="D7" s="9">
        <v>80</v>
      </c>
      <c r="E7" s="9">
        <v>80</v>
      </c>
      <c r="F7" s="9">
        <v>22.79</v>
      </c>
      <c r="G7" s="9">
        <v>100</v>
      </c>
      <c r="H7" s="17">
        <f>F7/E7</f>
        <v>0.284875</v>
      </c>
      <c r="I7" s="6" t="s">
        <v>422</v>
      </c>
      <c r="J7" s="6"/>
    </row>
    <row r="8" spans="1:10" ht="21" customHeight="1">
      <c r="A8" s="7"/>
      <c r="B8" s="8" t="s">
        <v>540</v>
      </c>
      <c r="C8" s="6" t="s">
        <v>549</v>
      </c>
      <c r="D8" s="9"/>
      <c r="E8" s="9"/>
      <c r="F8" s="9"/>
      <c r="G8" s="9"/>
      <c r="H8" s="17"/>
      <c r="I8" s="6" t="s">
        <v>422</v>
      </c>
      <c r="J8" s="6"/>
    </row>
    <row r="9" spans="1:10" ht="21" customHeight="1">
      <c r="A9" s="7"/>
      <c r="B9" s="8" t="s">
        <v>540</v>
      </c>
      <c r="C9" s="6" t="s">
        <v>550</v>
      </c>
      <c r="D9" s="9"/>
      <c r="E9" s="9"/>
      <c r="F9" s="9"/>
      <c r="G9" s="9"/>
      <c r="H9" s="17"/>
      <c r="I9" s="6" t="s">
        <v>422</v>
      </c>
      <c r="J9" s="6"/>
    </row>
    <row r="10" spans="1:10" ht="21" customHeight="1">
      <c r="A10" s="7" t="s">
        <v>551</v>
      </c>
      <c r="B10" s="6" t="s">
        <v>552</v>
      </c>
      <c r="C10" s="6"/>
      <c r="D10" s="6" t="s">
        <v>552</v>
      </c>
      <c r="E10" s="6" t="s">
        <v>552</v>
      </c>
      <c r="F10" s="6" t="s">
        <v>491</v>
      </c>
      <c r="G10" s="6"/>
      <c r="H10" s="6" t="s">
        <v>491</v>
      </c>
      <c r="I10" s="6" t="s">
        <v>491</v>
      </c>
      <c r="J10" s="6" t="s">
        <v>491</v>
      </c>
    </row>
    <row r="11" spans="1:10" ht="27.75" customHeight="1">
      <c r="A11" s="7"/>
      <c r="B11" s="8" t="s">
        <v>566</v>
      </c>
      <c r="C11" s="8"/>
      <c r="D11" s="8"/>
      <c r="E11" s="8"/>
      <c r="F11" s="6" t="s">
        <v>554</v>
      </c>
      <c r="G11" s="6"/>
      <c r="H11" s="6"/>
      <c r="I11" s="6"/>
      <c r="J11" s="6"/>
    </row>
    <row r="12" spans="1:10" ht="27.75" customHeight="1">
      <c r="A12" s="7"/>
      <c r="B12" s="8"/>
      <c r="C12" s="8"/>
      <c r="D12" s="8"/>
      <c r="E12" s="8"/>
      <c r="F12" s="6"/>
      <c r="G12" s="6"/>
      <c r="H12" s="6"/>
      <c r="I12" s="6"/>
      <c r="J12" s="6"/>
    </row>
    <row r="13" spans="1:10" ht="21" customHeight="1">
      <c r="A13" s="5" t="s">
        <v>555</v>
      </c>
      <c r="B13" s="6"/>
      <c r="C13" s="6"/>
      <c r="D13" s="6" t="s">
        <v>556</v>
      </c>
      <c r="E13" s="6"/>
      <c r="F13" s="6"/>
      <c r="G13" s="6" t="s">
        <v>520</v>
      </c>
      <c r="H13" s="6" t="s">
        <v>544</v>
      </c>
      <c r="I13" s="6" t="s">
        <v>546</v>
      </c>
      <c r="J13" s="6" t="s">
        <v>521</v>
      </c>
    </row>
    <row r="14" spans="1:10" ht="21" customHeight="1">
      <c r="A14" s="5" t="s">
        <v>514</v>
      </c>
      <c r="B14" s="6" t="s">
        <v>515</v>
      </c>
      <c r="C14" s="6" t="s">
        <v>516</v>
      </c>
      <c r="D14" s="6" t="s">
        <v>517</v>
      </c>
      <c r="E14" s="6" t="s">
        <v>518</v>
      </c>
      <c r="F14" s="6" t="s">
        <v>519</v>
      </c>
      <c r="G14" s="6" t="s">
        <v>520</v>
      </c>
      <c r="H14" s="6" t="s">
        <v>544</v>
      </c>
      <c r="I14" s="6" t="s">
        <v>546</v>
      </c>
      <c r="J14" s="6" t="s">
        <v>521</v>
      </c>
    </row>
    <row r="15" spans="1:10" ht="24">
      <c r="A15" s="5" t="s">
        <v>522</v>
      </c>
      <c r="B15" s="5" t="s">
        <v>557</v>
      </c>
      <c r="C15" s="7" t="s">
        <v>567</v>
      </c>
      <c r="D15" s="5" t="s">
        <v>525</v>
      </c>
      <c r="E15" s="5">
        <v>2</v>
      </c>
      <c r="F15" s="5" t="s">
        <v>125</v>
      </c>
      <c r="G15" s="5">
        <v>2</v>
      </c>
      <c r="H15" s="6">
        <v>30</v>
      </c>
      <c r="I15" s="6">
        <v>30</v>
      </c>
      <c r="J15" s="6"/>
    </row>
    <row r="16" spans="1:10" ht="36">
      <c r="A16" s="5" t="s">
        <v>527</v>
      </c>
      <c r="B16" s="5" t="s">
        <v>528</v>
      </c>
      <c r="C16" s="7" t="s">
        <v>568</v>
      </c>
      <c r="D16" s="5" t="s">
        <v>529</v>
      </c>
      <c r="E16" s="5">
        <v>100</v>
      </c>
      <c r="F16" s="5" t="s">
        <v>530</v>
      </c>
      <c r="G16" s="18">
        <v>1</v>
      </c>
      <c r="H16" s="6">
        <v>40</v>
      </c>
      <c r="I16" s="6">
        <v>35</v>
      </c>
      <c r="J16" s="6"/>
    </row>
    <row r="17" spans="1:10" ht="24">
      <c r="A17" s="5" t="s">
        <v>531</v>
      </c>
      <c r="B17" s="7" t="s">
        <v>532</v>
      </c>
      <c r="C17" s="5" t="s">
        <v>569</v>
      </c>
      <c r="D17" s="5" t="s">
        <v>529</v>
      </c>
      <c r="E17" s="5">
        <v>90</v>
      </c>
      <c r="F17" s="5" t="s">
        <v>530</v>
      </c>
      <c r="G17" s="18">
        <v>0.9</v>
      </c>
      <c r="H17" s="6">
        <v>30</v>
      </c>
      <c r="I17" s="6">
        <v>30</v>
      </c>
      <c r="J17" s="6"/>
    </row>
    <row r="18" spans="1:10" ht="21" customHeight="1">
      <c r="A18" s="5" t="s">
        <v>561</v>
      </c>
      <c r="B18" s="6"/>
      <c r="C18" s="6"/>
      <c r="D18" s="6" t="s">
        <v>413</v>
      </c>
      <c r="E18" s="6"/>
      <c r="F18" s="6"/>
      <c r="G18" s="6"/>
      <c r="H18" s="6"/>
      <c r="I18" s="6"/>
      <c r="J18" s="6"/>
    </row>
    <row r="19" spans="1:10" ht="21" customHeight="1">
      <c r="A19" s="5"/>
      <c r="B19" s="6" t="s">
        <v>561</v>
      </c>
      <c r="C19" s="6" t="s">
        <v>561</v>
      </c>
      <c r="D19" s="6"/>
      <c r="E19" s="6"/>
      <c r="F19" s="6"/>
      <c r="G19" s="6"/>
      <c r="H19" s="6"/>
      <c r="I19" s="6"/>
      <c r="J19" s="6"/>
    </row>
    <row r="20" spans="1:10" ht="21" customHeight="1">
      <c r="A20" s="10"/>
      <c r="B20" s="11" t="s">
        <v>561</v>
      </c>
      <c r="C20" s="11" t="s">
        <v>561</v>
      </c>
      <c r="D20" s="11"/>
      <c r="E20" s="11"/>
      <c r="F20" s="11"/>
      <c r="G20" s="11"/>
      <c r="H20" s="11"/>
      <c r="I20" s="11"/>
      <c r="J20" s="11"/>
    </row>
    <row r="21" spans="1:10" ht="21" customHeight="1">
      <c r="A21" s="12" t="s">
        <v>562</v>
      </c>
      <c r="B21" s="12"/>
      <c r="C21" s="12" t="s">
        <v>562</v>
      </c>
      <c r="D21" s="12" t="s">
        <v>562</v>
      </c>
      <c r="E21" s="12" t="s">
        <v>562</v>
      </c>
      <c r="F21" s="12" t="s">
        <v>562</v>
      </c>
      <c r="G21" s="12" t="s">
        <v>562</v>
      </c>
      <c r="H21" s="12" t="s">
        <v>563</v>
      </c>
      <c r="I21" s="21">
        <v>95</v>
      </c>
      <c r="J21" s="12" t="s">
        <v>564</v>
      </c>
    </row>
    <row r="22" spans="1:10" ht="409.5" customHeight="1" hidden="1">
      <c r="A22" s="13"/>
      <c r="B22" s="14"/>
      <c r="C22" s="14"/>
      <c r="D22" s="14"/>
      <c r="E22" s="19"/>
      <c r="F22" s="14"/>
      <c r="G22" s="14"/>
      <c r="H22" s="14"/>
      <c r="I22" s="22"/>
      <c r="J22" s="14"/>
    </row>
    <row r="23" spans="1:10" ht="409.5" customHeight="1" hidden="1">
      <c r="A23" s="13"/>
      <c r="B23" s="14"/>
      <c r="C23" s="14"/>
      <c r="D23" s="14"/>
      <c r="E23" s="19"/>
      <c r="F23" s="14"/>
      <c r="G23" s="14"/>
      <c r="H23" s="14"/>
      <c r="I23" s="22"/>
      <c r="J23" s="14"/>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35" top="1" bottom="1" header="0.51" footer="0.51"/>
  <pageSetup orientation="landscape" paperSize="9" scale="75"/>
</worksheet>
</file>

<file path=xl/worksheets/sheet14.xml><?xml version="1.0" encoding="utf-8"?>
<worksheet xmlns="http://schemas.openxmlformats.org/spreadsheetml/2006/main" xmlns:r="http://schemas.openxmlformats.org/officeDocument/2006/relationships">
  <dimension ref="A1:J23"/>
  <sheetViews>
    <sheetView zoomScaleSheetLayoutView="100" workbookViewId="0" topLeftCell="A1">
      <selection activeCell="B11" sqref="B11:E12"/>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15" t="s">
        <v>534</v>
      </c>
      <c r="F1" s="2"/>
      <c r="G1" s="2"/>
      <c r="H1" s="2"/>
      <c r="I1" s="2"/>
      <c r="J1" s="2"/>
    </row>
    <row r="2" spans="1:10" ht="13.5" customHeight="1">
      <c r="A2" s="3" t="s">
        <v>1</v>
      </c>
      <c r="B2" s="4"/>
      <c r="C2" s="4"/>
      <c r="D2" s="4"/>
      <c r="E2" s="16"/>
      <c r="F2" s="4"/>
      <c r="G2" s="4"/>
      <c r="H2" s="4"/>
      <c r="I2" s="4"/>
      <c r="J2" s="20" t="s">
        <v>535</v>
      </c>
    </row>
    <row r="3" spans="1:10" ht="21" customHeight="1">
      <c r="A3" s="5" t="s">
        <v>536</v>
      </c>
      <c r="B3" s="6"/>
      <c r="C3" s="6" t="s">
        <v>570</v>
      </c>
      <c r="D3" s="6"/>
      <c r="E3" s="6"/>
      <c r="F3" s="6"/>
      <c r="G3" s="6"/>
      <c r="H3" s="6"/>
      <c r="I3" s="6"/>
      <c r="J3" s="6"/>
    </row>
    <row r="4" spans="1:10" ht="21" customHeight="1">
      <c r="A4" s="5" t="s">
        <v>538</v>
      </c>
      <c r="B4" s="6"/>
      <c r="C4" s="6" t="s">
        <v>481</v>
      </c>
      <c r="D4" s="6"/>
      <c r="E4" s="6"/>
      <c r="F4" s="6" t="s">
        <v>539</v>
      </c>
      <c r="G4" s="6" t="s">
        <v>481</v>
      </c>
      <c r="H4" s="6"/>
      <c r="I4" s="6"/>
      <c r="J4" s="6"/>
    </row>
    <row r="5" spans="1:10" ht="21" customHeight="1">
      <c r="A5" s="7" t="s">
        <v>540</v>
      </c>
      <c r="B5" s="8"/>
      <c r="C5" s="6"/>
      <c r="D5" s="6" t="s">
        <v>541</v>
      </c>
      <c r="E5" s="6" t="s">
        <v>542</v>
      </c>
      <c r="F5" s="6" t="s">
        <v>543</v>
      </c>
      <c r="G5" s="6" t="s">
        <v>544</v>
      </c>
      <c r="H5" s="6" t="s">
        <v>545</v>
      </c>
      <c r="I5" s="6" t="s">
        <v>546</v>
      </c>
      <c r="J5" s="6"/>
    </row>
    <row r="6" spans="1:10" ht="21" customHeight="1">
      <c r="A6" s="7"/>
      <c r="B6" s="8" t="s">
        <v>540</v>
      </c>
      <c r="C6" s="6" t="s">
        <v>547</v>
      </c>
      <c r="D6" s="9">
        <f aca="true" t="shared" si="0" ref="D6:H6">SUM(D7:D9)</f>
        <v>126</v>
      </c>
      <c r="E6" s="9">
        <f t="shared" si="0"/>
        <v>126</v>
      </c>
      <c r="F6" s="9">
        <f t="shared" si="0"/>
        <v>97.36</v>
      </c>
      <c r="G6" s="9">
        <f t="shared" si="0"/>
        <v>100</v>
      </c>
      <c r="H6" s="17">
        <f t="shared" si="0"/>
        <v>0.7726984126984127</v>
      </c>
      <c r="I6" s="9">
        <v>95</v>
      </c>
      <c r="J6" s="6"/>
    </row>
    <row r="7" spans="1:10" ht="21" customHeight="1">
      <c r="A7" s="7"/>
      <c r="B7" s="8" t="s">
        <v>540</v>
      </c>
      <c r="C7" s="6" t="s">
        <v>548</v>
      </c>
      <c r="D7" s="9">
        <v>126</v>
      </c>
      <c r="E7" s="9">
        <v>126</v>
      </c>
      <c r="F7" s="9">
        <v>97.36</v>
      </c>
      <c r="G7" s="9">
        <v>100</v>
      </c>
      <c r="H7" s="17">
        <f>F7/E7</f>
        <v>0.7726984126984127</v>
      </c>
      <c r="I7" s="6" t="s">
        <v>422</v>
      </c>
      <c r="J7" s="6"/>
    </row>
    <row r="8" spans="1:10" ht="21" customHeight="1">
      <c r="A8" s="7"/>
      <c r="B8" s="8" t="s">
        <v>540</v>
      </c>
      <c r="C8" s="6" t="s">
        <v>549</v>
      </c>
      <c r="D8" s="9"/>
      <c r="E8" s="9"/>
      <c r="F8" s="9"/>
      <c r="G8" s="9"/>
      <c r="H8" s="17"/>
      <c r="I8" s="6" t="s">
        <v>422</v>
      </c>
      <c r="J8" s="6"/>
    </row>
    <row r="9" spans="1:10" ht="21" customHeight="1">
      <c r="A9" s="7"/>
      <c r="B9" s="8" t="s">
        <v>540</v>
      </c>
      <c r="C9" s="6" t="s">
        <v>550</v>
      </c>
      <c r="D9" s="9"/>
      <c r="E9" s="9"/>
      <c r="F9" s="9"/>
      <c r="G9" s="9"/>
      <c r="H9" s="17"/>
      <c r="I9" s="6" t="s">
        <v>422</v>
      </c>
      <c r="J9" s="6"/>
    </row>
    <row r="10" spans="1:10" ht="21" customHeight="1">
      <c r="A10" s="7" t="s">
        <v>551</v>
      </c>
      <c r="B10" s="6" t="s">
        <v>552</v>
      </c>
      <c r="C10" s="6"/>
      <c r="D10" s="6" t="s">
        <v>552</v>
      </c>
      <c r="E10" s="6" t="s">
        <v>552</v>
      </c>
      <c r="F10" s="6" t="s">
        <v>491</v>
      </c>
      <c r="G10" s="6"/>
      <c r="H10" s="6" t="s">
        <v>491</v>
      </c>
      <c r="I10" s="6" t="s">
        <v>491</v>
      </c>
      <c r="J10" s="6" t="s">
        <v>491</v>
      </c>
    </row>
    <row r="11" spans="1:10" ht="27.75" customHeight="1">
      <c r="A11" s="7"/>
      <c r="B11" s="8" t="s">
        <v>571</v>
      </c>
      <c r="C11" s="8"/>
      <c r="D11" s="8"/>
      <c r="E11" s="8"/>
      <c r="F11" s="6" t="s">
        <v>554</v>
      </c>
      <c r="G11" s="6"/>
      <c r="H11" s="6"/>
      <c r="I11" s="6"/>
      <c r="J11" s="6"/>
    </row>
    <row r="12" spans="1:10" ht="27.75" customHeight="1">
      <c r="A12" s="7"/>
      <c r="B12" s="8"/>
      <c r="C12" s="8"/>
      <c r="D12" s="8"/>
      <c r="E12" s="8"/>
      <c r="F12" s="6"/>
      <c r="G12" s="6"/>
      <c r="H12" s="6"/>
      <c r="I12" s="6"/>
      <c r="J12" s="6"/>
    </row>
    <row r="13" spans="1:10" ht="21" customHeight="1">
      <c r="A13" s="5" t="s">
        <v>555</v>
      </c>
      <c r="B13" s="6"/>
      <c r="C13" s="6"/>
      <c r="D13" s="6" t="s">
        <v>556</v>
      </c>
      <c r="E13" s="6"/>
      <c r="F13" s="6"/>
      <c r="G13" s="6" t="s">
        <v>520</v>
      </c>
      <c r="H13" s="6" t="s">
        <v>544</v>
      </c>
      <c r="I13" s="6" t="s">
        <v>546</v>
      </c>
      <c r="J13" s="6" t="s">
        <v>521</v>
      </c>
    </row>
    <row r="14" spans="1:10" ht="21" customHeight="1">
      <c r="A14" s="5" t="s">
        <v>514</v>
      </c>
      <c r="B14" s="6" t="s">
        <v>515</v>
      </c>
      <c r="C14" s="6" t="s">
        <v>516</v>
      </c>
      <c r="D14" s="6" t="s">
        <v>517</v>
      </c>
      <c r="E14" s="6" t="s">
        <v>518</v>
      </c>
      <c r="F14" s="6" t="s">
        <v>519</v>
      </c>
      <c r="G14" s="6" t="s">
        <v>520</v>
      </c>
      <c r="H14" s="6" t="s">
        <v>544</v>
      </c>
      <c r="I14" s="6" t="s">
        <v>546</v>
      </c>
      <c r="J14" s="6" t="s">
        <v>521</v>
      </c>
    </row>
    <row r="15" spans="1:10" ht="12.75">
      <c r="A15" s="5" t="s">
        <v>522</v>
      </c>
      <c r="B15" s="5" t="s">
        <v>557</v>
      </c>
      <c r="C15" s="7" t="s">
        <v>572</v>
      </c>
      <c r="D15" s="5" t="s">
        <v>525</v>
      </c>
      <c r="E15" s="5">
        <v>2100</v>
      </c>
      <c r="F15" s="5" t="s">
        <v>573</v>
      </c>
      <c r="G15" s="5">
        <v>2100</v>
      </c>
      <c r="H15" s="6">
        <v>30</v>
      </c>
      <c r="I15" s="6">
        <v>30</v>
      </c>
      <c r="J15" s="6"/>
    </row>
    <row r="16" spans="1:10" ht="12.75">
      <c r="A16" s="5" t="s">
        <v>527</v>
      </c>
      <c r="B16" s="5" t="s">
        <v>528</v>
      </c>
      <c r="C16" s="7" t="s">
        <v>574</v>
      </c>
      <c r="D16" s="5" t="s">
        <v>529</v>
      </c>
      <c r="E16" s="5">
        <v>100</v>
      </c>
      <c r="F16" s="5" t="s">
        <v>530</v>
      </c>
      <c r="G16" s="18">
        <v>1</v>
      </c>
      <c r="H16" s="6">
        <v>40</v>
      </c>
      <c r="I16" s="6">
        <v>35</v>
      </c>
      <c r="J16" s="6"/>
    </row>
    <row r="17" spans="1:10" ht="24">
      <c r="A17" s="5" t="s">
        <v>531</v>
      </c>
      <c r="B17" s="7" t="s">
        <v>532</v>
      </c>
      <c r="C17" s="7" t="s">
        <v>575</v>
      </c>
      <c r="D17" s="5" t="s">
        <v>529</v>
      </c>
      <c r="E17" s="5">
        <v>90</v>
      </c>
      <c r="F17" s="5" t="s">
        <v>530</v>
      </c>
      <c r="G17" s="18">
        <v>0.9</v>
      </c>
      <c r="H17" s="6">
        <v>30</v>
      </c>
      <c r="I17" s="6">
        <v>30</v>
      </c>
      <c r="J17" s="6"/>
    </row>
    <row r="18" spans="1:10" ht="21" customHeight="1">
      <c r="A18" s="5" t="s">
        <v>561</v>
      </c>
      <c r="B18" s="6"/>
      <c r="C18" s="6"/>
      <c r="D18" s="6" t="s">
        <v>413</v>
      </c>
      <c r="E18" s="6"/>
      <c r="F18" s="6"/>
      <c r="G18" s="6"/>
      <c r="H18" s="6"/>
      <c r="I18" s="6"/>
      <c r="J18" s="6"/>
    </row>
    <row r="19" spans="1:10" ht="21" customHeight="1">
      <c r="A19" s="5"/>
      <c r="B19" s="6" t="s">
        <v>561</v>
      </c>
      <c r="C19" s="6" t="s">
        <v>561</v>
      </c>
      <c r="D19" s="6"/>
      <c r="E19" s="6"/>
      <c r="F19" s="6"/>
      <c r="G19" s="6"/>
      <c r="H19" s="6"/>
      <c r="I19" s="6"/>
      <c r="J19" s="6"/>
    </row>
    <row r="20" spans="1:10" ht="21" customHeight="1">
      <c r="A20" s="10"/>
      <c r="B20" s="11" t="s">
        <v>561</v>
      </c>
      <c r="C20" s="11" t="s">
        <v>561</v>
      </c>
      <c r="D20" s="11"/>
      <c r="E20" s="11"/>
      <c r="F20" s="11"/>
      <c r="G20" s="11"/>
      <c r="H20" s="11"/>
      <c r="I20" s="11"/>
      <c r="J20" s="11"/>
    </row>
    <row r="21" spans="1:10" ht="21" customHeight="1">
      <c r="A21" s="12" t="s">
        <v>562</v>
      </c>
      <c r="B21" s="12"/>
      <c r="C21" s="12" t="s">
        <v>562</v>
      </c>
      <c r="D21" s="12" t="s">
        <v>562</v>
      </c>
      <c r="E21" s="12" t="s">
        <v>562</v>
      </c>
      <c r="F21" s="12" t="s">
        <v>562</v>
      </c>
      <c r="G21" s="12" t="s">
        <v>562</v>
      </c>
      <c r="H21" s="12" t="s">
        <v>563</v>
      </c>
      <c r="I21" s="21">
        <v>95</v>
      </c>
      <c r="J21" s="12" t="s">
        <v>564</v>
      </c>
    </row>
    <row r="22" spans="1:10" ht="409.5" customHeight="1" hidden="1">
      <c r="A22" s="13"/>
      <c r="B22" s="14"/>
      <c r="C22" s="14"/>
      <c r="D22" s="14"/>
      <c r="E22" s="19"/>
      <c r="F22" s="14"/>
      <c r="G22" s="14"/>
      <c r="H22" s="14"/>
      <c r="I22" s="22"/>
      <c r="J22" s="14"/>
    </row>
    <row r="23" spans="1:10" ht="409.5" customHeight="1" hidden="1">
      <c r="A23" s="13"/>
      <c r="B23" s="14"/>
      <c r="C23" s="14"/>
      <c r="D23" s="14"/>
      <c r="E23" s="19"/>
      <c r="F23" s="14"/>
      <c r="G23" s="14"/>
      <c r="H23" s="14"/>
      <c r="I23" s="22"/>
      <c r="J23" s="14"/>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39" top="1" bottom="1" header="0.51" footer="0.51"/>
  <pageSetup orientation="landscape" paperSize="9" scale="75"/>
</worksheet>
</file>

<file path=xl/worksheets/sheet15.xml><?xml version="1.0" encoding="utf-8"?>
<worksheet xmlns="http://schemas.openxmlformats.org/spreadsheetml/2006/main" xmlns:r="http://schemas.openxmlformats.org/officeDocument/2006/relationships">
  <dimension ref="A1:J23"/>
  <sheetViews>
    <sheetView zoomScaleSheetLayoutView="100" workbookViewId="0" topLeftCell="A1">
      <selection activeCell="F11" sqref="F11:J12"/>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15" t="s">
        <v>534</v>
      </c>
      <c r="F1" s="2"/>
      <c r="G1" s="2"/>
      <c r="H1" s="2"/>
      <c r="I1" s="2"/>
      <c r="J1" s="2"/>
    </row>
    <row r="2" spans="1:10" ht="13.5" customHeight="1">
      <c r="A2" s="3" t="s">
        <v>1</v>
      </c>
      <c r="B2" s="4"/>
      <c r="C2" s="4"/>
      <c r="D2" s="4"/>
      <c r="E2" s="16"/>
      <c r="F2" s="4"/>
      <c r="G2" s="4"/>
      <c r="H2" s="4"/>
      <c r="I2" s="4"/>
      <c r="J2" s="20" t="s">
        <v>535</v>
      </c>
    </row>
    <row r="3" spans="1:10" ht="21" customHeight="1">
      <c r="A3" s="5" t="s">
        <v>536</v>
      </c>
      <c r="B3" s="6"/>
      <c r="C3" s="6" t="s">
        <v>576</v>
      </c>
      <c r="D3" s="6"/>
      <c r="E3" s="6"/>
      <c r="F3" s="6"/>
      <c r="G3" s="6"/>
      <c r="H3" s="6"/>
      <c r="I3" s="6"/>
      <c r="J3" s="6"/>
    </row>
    <row r="4" spans="1:10" ht="21" customHeight="1">
      <c r="A4" s="5" t="s">
        <v>538</v>
      </c>
      <c r="B4" s="6"/>
      <c r="C4" s="6" t="s">
        <v>481</v>
      </c>
      <c r="D4" s="6"/>
      <c r="E4" s="6"/>
      <c r="F4" s="6" t="s">
        <v>539</v>
      </c>
      <c r="G4" s="6" t="s">
        <v>577</v>
      </c>
      <c r="H4" s="6"/>
      <c r="I4" s="6"/>
      <c r="J4" s="6"/>
    </row>
    <row r="5" spans="1:10" ht="21" customHeight="1">
      <c r="A5" s="7" t="s">
        <v>540</v>
      </c>
      <c r="B5" s="8"/>
      <c r="C5" s="6"/>
      <c r="D5" s="6" t="s">
        <v>541</v>
      </c>
      <c r="E5" s="6" t="s">
        <v>542</v>
      </c>
      <c r="F5" s="6" t="s">
        <v>543</v>
      </c>
      <c r="G5" s="6" t="s">
        <v>544</v>
      </c>
      <c r="H5" s="6" t="s">
        <v>545</v>
      </c>
      <c r="I5" s="6" t="s">
        <v>546</v>
      </c>
      <c r="J5" s="6"/>
    </row>
    <row r="6" spans="1:10" ht="21" customHeight="1">
      <c r="A6" s="7"/>
      <c r="B6" s="8" t="s">
        <v>540</v>
      </c>
      <c r="C6" s="6" t="s">
        <v>547</v>
      </c>
      <c r="D6" s="9">
        <f aca="true" t="shared" si="0" ref="D6:H6">SUM(D7:D9)</f>
        <v>595</v>
      </c>
      <c r="E6" s="9">
        <f t="shared" si="0"/>
        <v>595</v>
      </c>
      <c r="F6" s="9">
        <f t="shared" si="0"/>
        <v>595</v>
      </c>
      <c r="G6" s="9">
        <f t="shared" si="0"/>
        <v>100</v>
      </c>
      <c r="H6" s="17">
        <f t="shared" si="0"/>
        <v>1</v>
      </c>
      <c r="I6" s="9">
        <v>95</v>
      </c>
      <c r="J6" s="6"/>
    </row>
    <row r="7" spans="1:10" ht="21" customHeight="1">
      <c r="A7" s="7"/>
      <c r="B7" s="8" t="s">
        <v>540</v>
      </c>
      <c r="C7" s="6" t="s">
        <v>548</v>
      </c>
      <c r="D7" s="9">
        <v>595</v>
      </c>
      <c r="E7" s="9">
        <v>595</v>
      </c>
      <c r="F7" s="9">
        <v>595</v>
      </c>
      <c r="G7" s="9">
        <v>100</v>
      </c>
      <c r="H7" s="17">
        <f>F7/E7</f>
        <v>1</v>
      </c>
      <c r="I7" s="6" t="s">
        <v>422</v>
      </c>
      <c r="J7" s="6"/>
    </row>
    <row r="8" spans="1:10" ht="21" customHeight="1">
      <c r="A8" s="7"/>
      <c r="B8" s="8" t="s">
        <v>540</v>
      </c>
      <c r="C8" s="6" t="s">
        <v>549</v>
      </c>
      <c r="D8" s="9"/>
      <c r="E8" s="9"/>
      <c r="F8" s="9"/>
      <c r="G8" s="9"/>
      <c r="H8" s="17"/>
      <c r="I8" s="6" t="s">
        <v>422</v>
      </c>
      <c r="J8" s="6"/>
    </row>
    <row r="9" spans="1:10" ht="21" customHeight="1">
      <c r="A9" s="7"/>
      <c r="B9" s="8" t="s">
        <v>540</v>
      </c>
      <c r="C9" s="6" t="s">
        <v>550</v>
      </c>
      <c r="D9" s="9"/>
      <c r="E9" s="9"/>
      <c r="F9" s="9"/>
      <c r="G9" s="9"/>
      <c r="H9" s="17"/>
      <c r="I9" s="6" t="s">
        <v>422</v>
      </c>
      <c r="J9" s="6"/>
    </row>
    <row r="10" spans="1:10" ht="21" customHeight="1">
      <c r="A10" s="7" t="s">
        <v>551</v>
      </c>
      <c r="B10" s="6" t="s">
        <v>552</v>
      </c>
      <c r="C10" s="6"/>
      <c r="D10" s="6" t="s">
        <v>552</v>
      </c>
      <c r="E10" s="6" t="s">
        <v>552</v>
      </c>
      <c r="F10" s="6" t="s">
        <v>491</v>
      </c>
      <c r="G10" s="6"/>
      <c r="H10" s="6" t="s">
        <v>491</v>
      </c>
      <c r="I10" s="6" t="s">
        <v>491</v>
      </c>
      <c r="J10" s="6" t="s">
        <v>491</v>
      </c>
    </row>
    <row r="11" spans="1:10" ht="27.75" customHeight="1">
      <c r="A11" s="7"/>
      <c r="B11" s="8" t="s">
        <v>578</v>
      </c>
      <c r="C11" s="8"/>
      <c r="D11" s="8"/>
      <c r="E11" s="8"/>
      <c r="F11" s="6" t="s">
        <v>554</v>
      </c>
      <c r="G11" s="6"/>
      <c r="H11" s="6"/>
      <c r="I11" s="6"/>
      <c r="J11" s="6"/>
    </row>
    <row r="12" spans="1:10" ht="27.75" customHeight="1">
      <c r="A12" s="7"/>
      <c r="B12" s="8"/>
      <c r="C12" s="8"/>
      <c r="D12" s="8"/>
      <c r="E12" s="8"/>
      <c r="F12" s="6"/>
      <c r="G12" s="6"/>
      <c r="H12" s="6"/>
      <c r="I12" s="6"/>
      <c r="J12" s="6"/>
    </row>
    <row r="13" spans="1:10" ht="21" customHeight="1">
      <c r="A13" s="5" t="s">
        <v>555</v>
      </c>
      <c r="B13" s="6"/>
      <c r="C13" s="6"/>
      <c r="D13" s="6" t="s">
        <v>556</v>
      </c>
      <c r="E13" s="6"/>
      <c r="F13" s="6"/>
      <c r="G13" s="6" t="s">
        <v>520</v>
      </c>
      <c r="H13" s="6" t="s">
        <v>544</v>
      </c>
      <c r="I13" s="6" t="s">
        <v>546</v>
      </c>
      <c r="J13" s="6" t="s">
        <v>521</v>
      </c>
    </row>
    <row r="14" spans="1:10" ht="21" customHeight="1">
      <c r="A14" s="5" t="s">
        <v>514</v>
      </c>
      <c r="B14" s="6" t="s">
        <v>515</v>
      </c>
      <c r="C14" s="6" t="s">
        <v>516</v>
      </c>
      <c r="D14" s="6" t="s">
        <v>517</v>
      </c>
      <c r="E14" s="6" t="s">
        <v>518</v>
      </c>
      <c r="F14" s="6" t="s">
        <v>519</v>
      </c>
      <c r="G14" s="6" t="s">
        <v>520</v>
      </c>
      <c r="H14" s="6" t="s">
        <v>544</v>
      </c>
      <c r="I14" s="6" t="s">
        <v>546</v>
      </c>
      <c r="J14" s="6" t="s">
        <v>521</v>
      </c>
    </row>
    <row r="15" spans="1:10" ht="12.75">
      <c r="A15" s="5" t="s">
        <v>522</v>
      </c>
      <c r="B15" s="5" t="s">
        <v>557</v>
      </c>
      <c r="C15" s="7" t="s">
        <v>579</v>
      </c>
      <c r="D15" s="5" t="s">
        <v>525</v>
      </c>
      <c r="E15" s="5">
        <v>3</v>
      </c>
      <c r="F15" s="5" t="s">
        <v>580</v>
      </c>
      <c r="G15" s="5">
        <v>3</v>
      </c>
      <c r="H15" s="6">
        <v>30</v>
      </c>
      <c r="I15" s="6">
        <v>30</v>
      </c>
      <c r="J15" s="6"/>
    </row>
    <row r="16" spans="1:10" ht="36">
      <c r="A16" s="5" t="s">
        <v>527</v>
      </c>
      <c r="B16" s="5" t="s">
        <v>528</v>
      </c>
      <c r="C16" s="7" t="s">
        <v>581</v>
      </c>
      <c r="D16" s="5" t="s">
        <v>529</v>
      </c>
      <c r="E16" s="5">
        <v>100</v>
      </c>
      <c r="F16" s="5" t="s">
        <v>530</v>
      </c>
      <c r="G16" s="18">
        <v>1</v>
      </c>
      <c r="H16" s="6">
        <v>40</v>
      </c>
      <c r="I16" s="6">
        <v>35</v>
      </c>
      <c r="J16" s="6"/>
    </row>
    <row r="17" spans="1:10" ht="36">
      <c r="A17" s="5" t="s">
        <v>531</v>
      </c>
      <c r="B17" s="7" t="s">
        <v>532</v>
      </c>
      <c r="C17" s="7" t="s">
        <v>582</v>
      </c>
      <c r="D17" s="5" t="s">
        <v>529</v>
      </c>
      <c r="E17" s="5">
        <v>90</v>
      </c>
      <c r="F17" s="5" t="s">
        <v>530</v>
      </c>
      <c r="G17" s="18">
        <v>0.9</v>
      </c>
      <c r="H17" s="6">
        <v>30</v>
      </c>
      <c r="I17" s="6">
        <v>30</v>
      </c>
      <c r="J17" s="6"/>
    </row>
    <row r="18" spans="1:10" ht="21" customHeight="1">
      <c r="A18" s="5" t="s">
        <v>561</v>
      </c>
      <c r="B18" s="6"/>
      <c r="C18" s="6"/>
      <c r="D18" s="6" t="s">
        <v>413</v>
      </c>
      <c r="E18" s="6"/>
      <c r="F18" s="6"/>
      <c r="G18" s="6"/>
      <c r="H18" s="6"/>
      <c r="I18" s="6"/>
      <c r="J18" s="6"/>
    </row>
    <row r="19" spans="1:10" ht="21" customHeight="1">
      <c r="A19" s="5"/>
      <c r="B19" s="6" t="s">
        <v>561</v>
      </c>
      <c r="C19" s="6" t="s">
        <v>561</v>
      </c>
      <c r="D19" s="6"/>
      <c r="E19" s="6"/>
      <c r="F19" s="6"/>
      <c r="G19" s="6"/>
      <c r="H19" s="6"/>
      <c r="I19" s="6"/>
      <c r="J19" s="6"/>
    </row>
    <row r="20" spans="1:10" ht="21" customHeight="1">
      <c r="A20" s="10"/>
      <c r="B20" s="11" t="s">
        <v>561</v>
      </c>
      <c r="C20" s="11" t="s">
        <v>561</v>
      </c>
      <c r="D20" s="11"/>
      <c r="E20" s="11"/>
      <c r="F20" s="11"/>
      <c r="G20" s="11"/>
      <c r="H20" s="11"/>
      <c r="I20" s="11"/>
      <c r="J20" s="11"/>
    </row>
    <row r="21" spans="1:10" ht="21" customHeight="1">
      <c r="A21" s="12" t="s">
        <v>562</v>
      </c>
      <c r="B21" s="12"/>
      <c r="C21" s="12" t="s">
        <v>562</v>
      </c>
      <c r="D21" s="12" t="s">
        <v>562</v>
      </c>
      <c r="E21" s="12" t="s">
        <v>562</v>
      </c>
      <c r="F21" s="12" t="s">
        <v>562</v>
      </c>
      <c r="G21" s="12" t="s">
        <v>562</v>
      </c>
      <c r="H21" s="12" t="s">
        <v>563</v>
      </c>
      <c r="I21" s="21">
        <v>95</v>
      </c>
      <c r="J21" s="12" t="s">
        <v>564</v>
      </c>
    </row>
    <row r="22" spans="1:10" ht="409.5" customHeight="1" hidden="1">
      <c r="A22" s="13"/>
      <c r="B22" s="14"/>
      <c r="C22" s="14"/>
      <c r="D22" s="14"/>
      <c r="E22" s="19"/>
      <c r="F22" s="14"/>
      <c r="G22" s="14"/>
      <c r="H22" s="14"/>
      <c r="I22" s="22"/>
      <c r="J22" s="14"/>
    </row>
    <row r="23" spans="1:10" ht="409.5" customHeight="1" hidden="1">
      <c r="A23" s="13"/>
      <c r="B23" s="14"/>
      <c r="C23" s="14"/>
      <c r="D23" s="14"/>
      <c r="E23" s="19"/>
      <c r="F23" s="14"/>
      <c r="G23" s="14"/>
      <c r="H23" s="14"/>
      <c r="I23" s="22"/>
      <c r="J23" s="14"/>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31" top="1" bottom="1" header="0.51" footer="0.51"/>
  <pageSetup orientation="landscape" paperSize="9" scale="7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15" t="s">
        <v>112</v>
      </c>
      <c r="G1" s="2"/>
      <c r="H1" s="2"/>
      <c r="I1" s="2"/>
      <c r="J1" s="2"/>
      <c r="K1" s="2"/>
      <c r="L1" s="2"/>
    </row>
    <row r="2" spans="1:12" ht="409.5" customHeight="1" hidden="1">
      <c r="A2" s="40"/>
      <c r="B2" s="25"/>
      <c r="C2" s="25"/>
      <c r="D2" s="25"/>
      <c r="E2" s="25"/>
      <c r="F2" s="25"/>
      <c r="G2" s="25"/>
      <c r="H2" s="25"/>
      <c r="I2" s="25"/>
      <c r="J2" s="25"/>
      <c r="K2" s="25"/>
      <c r="L2" s="60"/>
    </row>
    <row r="3" spans="1:12" ht="15" customHeight="1">
      <c r="A3" s="3" t="s">
        <v>1</v>
      </c>
      <c r="B3" s="4"/>
      <c r="C3" s="4"/>
      <c r="D3" s="4"/>
      <c r="E3" s="4"/>
      <c r="F3" s="16"/>
      <c r="G3" s="4"/>
      <c r="H3" s="4"/>
      <c r="I3" s="4"/>
      <c r="J3" s="4"/>
      <c r="K3" s="4"/>
      <c r="L3" s="20" t="s">
        <v>2</v>
      </c>
    </row>
    <row r="4" spans="1:12" ht="19.5" customHeight="1">
      <c r="A4" s="66" t="s">
        <v>5</v>
      </c>
      <c r="B4" s="67" t="s">
        <v>5</v>
      </c>
      <c r="C4" s="67" t="s">
        <v>5</v>
      </c>
      <c r="D4" s="67" t="s">
        <v>5</v>
      </c>
      <c r="E4" s="8" t="s">
        <v>96</v>
      </c>
      <c r="F4" s="8" t="s">
        <v>113</v>
      </c>
      <c r="G4" s="8" t="s">
        <v>114</v>
      </c>
      <c r="H4" s="8" t="s">
        <v>115</v>
      </c>
      <c r="I4" s="8" t="s">
        <v>115</v>
      </c>
      <c r="J4" s="8" t="s">
        <v>116</v>
      </c>
      <c r="K4" s="8" t="s">
        <v>117</v>
      </c>
      <c r="L4" s="8" t="s">
        <v>118</v>
      </c>
    </row>
    <row r="5" spans="1:12" ht="19.5" customHeight="1">
      <c r="A5" s="7" t="s">
        <v>119</v>
      </c>
      <c r="B5" s="8" t="s">
        <v>119</v>
      </c>
      <c r="C5" s="8" t="s">
        <v>119</v>
      </c>
      <c r="D5" s="46" t="s">
        <v>120</v>
      </c>
      <c r="E5" s="8" t="s">
        <v>96</v>
      </c>
      <c r="F5" s="8" t="s">
        <v>113</v>
      </c>
      <c r="G5" s="8" t="s">
        <v>114</v>
      </c>
      <c r="H5" s="8" t="s">
        <v>121</v>
      </c>
      <c r="I5" s="8" t="s">
        <v>122</v>
      </c>
      <c r="J5" s="8" t="s">
        <v>116</v>
      </c>
      <c r="K5" s="8" t="s">
        <v>117</v>
      </c>
      <c r="L5" s="8" t="s">
        <v>118</v>
      </c>
    </row>
    <row r="6" spans="1:12" ht="19.5" customHeight="1">
      <c r="A6" s="7" t="s">
        <v>119</v>
      </c>
      <c r="B6" s="8" t="s">
        <v>119</v>
      </c>
      <c r="C6" s="8" t="s">
        <v>119</v>
      </c>
      <c r="D6" s="46" t="s">
        <v>120</v>
      </c>
      <c r="E6" s="8" t="s">
        <v>96</v>
      </c>
      <c r="F6" s="8" t="s">
        <v>113</v>
      </c>
      <c r="G6" s="8" t="s">
        <v>114</v>
      </c>
      <c r="H6" s="8" t="s">
        <v>121</v>
      </c>
      <c r="I6" s="8" t="s">
        <v>122</v>
      </c>
      <c r="J6" s="8" t="s">
        <v>116</v>
      </c>
      <c r="K6" s="8" t="s">
        <v>117</v>
      </c>
      <c r="L6" s="8" t="s">
        <v>118</v>
      </c>
    </row>
    <row r="7" spans="1:12" ht="19.5" customHeight="1">
      <c r="A7" s="7" t="s">
        <v>119</v>
      </c>
      <c r="B7" s="8" t="s">
        <v>119</v>
      </c>
      <c r="C7" s="8" t="s">
        <v>119</v>
      </c>
      <c r="D7" s="46" t="s">
        <v>120</v>
      </c>
      <c r="E7" s="8" t="s">
        <v>96</v>
      </c>
      <c r="F7" s="8" t="s">
        <v>113</v>
      </c>
      <c r="G7" s="8" t="s">
        <v>114</v>
      </c>
      <c r="H7" s="8" t="s">
        <v>121</v>
      </c>
      <c r="I7" s="8" t="s">
        <v>122</v>
      </c>
      <c r="J7" s="8" t="s">
        <v>116</v>
      </c>
      <c r="K7" s="8" t="s">
        <v>117</v>
      </c>
      <c r="L7" s="8" t="s">
        <v>118</v>
      </c>
    </row>
    <row r="8" spans="1:12" ht="19.5" customHeight="1">
      <c r="A8" s="65" t="s">
        <v>123</v>
      </c>
      <c r="B8" s="46" t="s">
        <v>124</v>
      </c>
      <c r="C8" s="46" t="s">
        <v>125</v>
      </c>
      <c r="D8" s="67" t="s">
        <v>9</v>
      </c>
      <c r="E8" s="8" t="s">
        <v>10</v>
      </c>
      <c r="F8" s="8" t="s">
        <v>11</v>
      </c>
      <c r="G8" s="8" t="s">
        <v>19</v>
      </c>
      <c r="H8" s="8" t="s">
        <v>23</v>
      </c>
      <c r="I8" s="8" t="s">
        <v>27</v>
      </c>
      <c r="J8" s="8" t="s">
        <v>31</v>
      </c>
      <c r="K8" s="8" t="s">
        <v>35</v>
      </c>
      <c r="L8" s="8" t="s">
        <v>39</v>
      </c>
    </row>
    <row r="9" spans="1:12" ht="19.5" customHeight="1">
      <c r="A9" s="65" t="s">
        <v>123</v>
      </c>
      <c r="B9" s="46" t="s">
        <v>124</v>
      </c>
      <c r="C9" s="46" t="s">
        <v>125</v>
      </c>
      <c r="D9" s="46" t="s">
        <v>126</v>
      </c>
      <c r="E9" s="47">
        <v>24885827.24</v>
      </c>
      <c r="F9" s="47">
        <v>18668527.24</v>
      </c>
      <c r="G9" s="47"/>
      <c r="H9" s="47"/>
      <c r="I9" s="47"/>
      <c r="J9" s="47"/>
      <c r="K9" s="47"/>
      <c r="L9" s="47">
        <v>6217300</v>
      </c>
    </row>
    <row r="10" spans="1:12" ht="19.5" customHeight="1">
      <c r="A10" s="54" t="s">
        <v>127</v>
      </c>
      <c r="B10" s="55" t="s">
        <v>127</v>
      </c>
      <c r="C10" s="55" t="s">
        <v>127</v>
      </c>
      <c r="D10" s="55" t="s">
        <v>128</v>
      </c>
      <c r="E10" s="47">
        <v>4088081.95</v>
      </c>
      <c r="F10" s="47">
        <v>4048081.95</v>
      </c>
      <c r="G10" s="47"/>
      <c r="H10" s="47"/>
      <c r="I10" s="47"/>
      <c r="J10" s="47"/>
      <c r="K10" s="47"/>
      <c r="L10" s="47">
        <v>40000</v>
      </c>
    </row>
    <row r="11" spans="1:12" ht="19.5" customHeight="1">
      <c r="A11" s="54" t="s">
        <v>129</v>
      </c>
      <c r="B11" s="55" t="s">
        <v>129</v>
      </c>
      <c r="C11" s="55" t="s">
        <v>129</v>
      </c>
      <c r="D11" s="55" t="s">
        <v>130</v>
      </c>
      <c r="E11" s="47">
        <v>4088081.95</v>
      </c>
      <c r="F11" s="47">
        <v>4048081.95</v>
      </c>
      <c r="G11" s="47"/>
      <c r="H11" s="47"/>
      <c r="I11" s="47"/>
      <c r="J11" s="47"/>
      <c r="K11" s="47"/>
      <c r="L11" s="47">
        <v>40000</v>
      </c>
    </row>
    <row r="12" spans="1:12" ht="19.5" customHeight="1">
      <c r="A12" s="54" t="s">
        <v>131</v>
      </c>
      <c r="B12" s="55" t="s">
        <v>131</v>
      </c>
      <c r="C12" s="55" t="s">
        <v>131</v>
      </c>
      <c r="D12" s="55" t="s">
        <v>132</v>
      </c>
      <c r="E12" s="47">
        <v>2801765.65</v>
      </c>
      <c r="F12" s="47">
        <v>2801765.65</v>
      </c>
      <c r="G12" s="47"/>
      <c r="H12" s="47"/>
      <c r="I12" s="47"/>
      <c r="J12" s="47"/>
      <c r="K12" s="47"/>
      <c r="L12" s="47"/>
    </row>
    <row r="13" spans="1:12" ht="19.5" customHeight="1">
      <c r="A13" s="54" t="s">
        <v>133</v>
      </c>
      <c r="B13" s="55" t="s">
        <v>133</v>
      </c>
      <c r="C13" s="55" t="s">
        <v>133</v>
      </c>
      <c r="D13" s="55" t="s">
        <v>134</v>
      </c>
      <c r="E13" s="47">
        <v>290316.3</v>
      </c>
      <c r="F13" s="47">
        <v>290316.3</v>
      </c>
      <c r="G13" s="47"/>
      <c r="H13" s="47"/>
      <c r="I13" s="47"/>
      <c r="J13" s="47"/>
      <c r="K13" s="47"/>
      <c r="L13" s="47"/>
    </row>
    <row r="14" spans="1:12" ht="19.5" customHeight="1">
      <c r="A14" s="54" t="s">
        <v>135</v>
      </c>
      <c r="B14" s="55" t="s">
        <v>135</v>
      </c>
      <c r="C14" s="55" t="s">
        <v>135</v>
      </c>
      <c r="D14" s="55" t="s">
        <v>136</v>
      </c>
      <c r="E14" s="47">
        <v>996000</v>
      </c>
      <c r="F14" s="47">
        <v>956000</v>
      </c>
      <c r="G14" s="47"/>
      <c r="H14" s="47"/>
      <c r="I14" s="47"/>
      <c r="J14" s="47"/>
      <c r="K14" s="47"/>
      <c r="L14" s="47">
        <v>40000</v>
      </c>
    </row>
    <row r="15" spans="1:12" ht="19.5" customHeight="1">
      <c r="A15" s="54" t="s">
        <v>137</v>
      </c>
      <c r="B15" s="55" t="s">
        <v>137</v>
      </c>
      <c r="C15" s="55" t="s">
        <v>137</v>
      </c>
      <c r="D15" s="55" t="s">
        <v>138</v>
      </c>
      <c r="E15" s="47">
        <v>2759284.48</v>
      </c>
      <c r="F15" s="47">
        <v>2532984.48</v>
      </c>
      <c r="G15" s="47"/>
      <c r="H15" s="47"/>
      <c r="I15" s="47"/>
      <c r="J15" s="47"/>
      <c r="K15" s="47"/>
      <c r="L15" s="47">
        <v>226300</v>
      </c>
    </row>
    <row r="16" spans="1:12" ht="19.5" customHeight="1">
      <c r="A16" s="54" t="s">
        <v>139</v>
      </c>
      <c r="B16" s="55" t="s">
        <v>139</v>
      </c>
      <c r="C16" s="55" t="s">
        <v>139</v>
      </c>
      <c r="D16" s="55" t="s">
        <v>140</v>
      </c>
      <c r="E16" s="47">
        <v>442984.48</v>
      </c>
      <c r="F16" s="47">
        <v>442984.48</v>
      </c>
      <c r="G16" s="47"/>
      <c r="H16" s="47"/>
      <c r="I16" s="47"/>
      <c r="J16" s="47"/>
      <c r="K16" s="47"/>
      <c r="L16" s="47"/>
    </row>
    <row r="17" spans="1:12" ht="19.5" customHeight="1">
      <c r="A17" s="54" t="s">
        <v>141</v>
      </c>
      <c r="B17" s="55" t="s">
        <v>141</v>
      </c>
      <c r="C17" s="55" t="s">
        <v>141</v>
      </c>
      <c r="D17" s="55" t="s">
        <v>142</v>
      </c>
      <c r="E17" s="47">
        <v>76428</v>
      </c>
      <c r="F17" s="47">
        <v>76428</v>
      </c>
      <c r="G17" s="47"/>
      <c r="H17" s="47"/>
      <c r="I17" s="47"/>
      <c r="J17" s="47"/>
      <c r="K17" s="47"/>
      <c r="L17" s="47"/>
    </row>
    <row r="18" spans="1:12" ht="19.5" customHeight="1">
      <c r="A18" s="54" t="s">
        <v>143</v>
      </c>
      <c r="B18" s="55" t="s">
        <v>143</v>
      </c>
      <c r="C18" s="55" t="s">
        <v>143</v>
      </c>
      <c r="D18" s="55" t="s">
        <v>144</v>
      </c>
      <c r="E18" s="47">
        <v>366556.48</v>
      </c>
      <c r="F18" s="47">
        <v>366556.48</v>
      </c>
      <c r="G18" s="47"/>
      <c r="H18" s="47"/>
      <c r="I18" s="47"/>
      <c r="J18" s="47"/>
      <c r="K18" s="47"/>
      <c r="L18" s="47"/>
    </row>
    <row r="19" spans="1:12" ht="19.5" customHeight="1">
      <c r="A19" s="54" t="s">
        <v>145</v>
      </c>
      <c r="B19" s="55" t="s">
        <v>145</v>
      </c>
      <c r="C19" s="55" t="s">
        <v>145</v>
      </c>
      <c r="D19" s="55" t="s">
        <v>146</v>
      </c>
      <c r="E19" s="47">
        <v>2316300</v>
      </c>
      <c r="F19" s="47">
        <v>2090000</v>
      </c>
      <c r="G19" s="47"/>
      <c r="H19" s="47"/>
      <c r="I19" s="47"/>
      <c r="J19" s="47"/>
      <c r="K19" s="47"/>
      <c r="L19" s="47">
        <v>226300</v>
      </c>
    </row>
    <row r="20" spans="1:12" ht="19.5" customHeight="1">
      <c r="A20" s="54" t="s">
        <v>147</v>
      </c>
      <c r="B20" s="55" t="s">
        <v>147</v>
      </c>
      <c r="C20" s="55" t="s">
        <v>147</v>
      </c>
      <c r="D20" s="55" t="s">
        <v>148</v>
      </c>
      <c r="E20" s="47">
        <v>1260000</v>
      </c>
      <c r="F20" s="47">
        <v>1260000</v>
      </c>
      <c r="G20" s="47"/>
      <c r="H20" s="47"/>
      <c r="I20" s="47"/>
      <c r="J20" s="47"/>
      <c r="K20" s="47"/>
      <c r="L20" s="47"/>
    </row>
    <row r="21" spans="1:12" ht="19.5" customHeight="1">
      <c r="A21" s="54" t="s">
        <v>149</v>
      </c>
      <c r="B21" s="55" t="s">
        <v>149</v>
      </c>
      <c r="C21" s="55" t="s">
        <v>149</v>
      </c>
      <c r="D21" s="55" t="s">
        <v>150</v>
      </c>
      <c r="E21" s="47">
        <v>830000</v>
      </c>
      <c r="F21" s="47">
        <v>830000</v>
      </c>
      <c r="G21" s="47"/>
      <c r="H21" s="47"/>
      <c r="I21" s="47"/>
      <c r="J21" s="47"/>
      <c r="K21" s="47"/>
      <c r="L21" s="47"/>
    </row>
    <row r="22" spans="1:12" ht="19.5" customHeight="1">
      <c r="A22" s="54" t="s">
        <v>151</v>
      </c>
      <c r="B22" s="55" t="s">
        <v>151</v>
      </c>
      <c r="C22" s="55" t="s">
        <v>151</v>
      </c>
      <c r="D22" s="55" t="s">
        <v>152</v>
      </c>
      <c r="E22" s="47">
        <v>226300</v>
      </c>
      <c r="F22" s="47"/>
      <c r="G22" s="47"/>
      <c r="H22" s="47"/>
      <c r="I22" s="47"/>
      <c r="J22" s="47"/>
      <c r="K22" s="47"/>
      <c r="L22" s="47">
        <v>226300</v>
      </c>
    </row>
    <row r="23" spans="1:12" ht="19.5" customHeight="1">
      <c r="A23" s="54" t="s">
        <v>153</v>
      </c>
      <c r="B23" s="55" t="s">
        <v>153</v>
      </c>
      <c r="C23" s="55" t="s">
        <v>153</v>
      </c>
      <c r="D23" s="55" t="s">
        <v>154</v>
      </c>
      <c r="E23" s="47">
        <v>347099.45</v>
      </c>
      <c r="F23" s="47">
        <v>347099.45</v>
      </c>
      <c r="G23" s="47"/>
      <c r="H23" s="47"/>
      <c r="I23" s="47"/>
      <c r="J23" s="47"/>
      <c r="K23" s="47"/>
      <c r="L23" s="47"/>
    </row>
    <row r="24" spans="1:12" ht="19.5" customHeight="1">
      <c r="A24" s="54" t="s">
        <v>155</v>
      </c>
      <c r="B24" s="55" t="s">
        <v>155</v>
      </c>
      <c r="C24" s="55" t="s">
        <v>155</v>
      </c>
      <c r="D24" s="55" t="s">
        <v>156</v>
      </c>
      <c r="E24" s="47">
        <v>347099.45</v>
      </c>
      <c r="F24" s="47">
        <v>347099.45</v>
      </c>
      <c r="G24" s="47"/>
      <c r="H24" s="47"/>
      <c r="I24" s="47"/>
      <c r="J24" s="47"/>
      <c r="K24" s="47"/>
      <c r="L24" s="47"/>
    </row>
    <row r="25" spans="1:12" ht="19.5" customHeight="1">
      <c r="A25" s="54" t="s">
        <v>157</v>
      </c>
      <c r="B25" s="55" t="s">
        <v>157</v>
      </c>
      <c r="C25" s="55" t="s">
        <v>157</v>
      </c>
      <c r="D25" s="55" t="s">
        <v>158</v>
      </c>
      <c r="E25" s="47">
        <v>211847.45</v>
      </c>
      <c r="F25" s="47">
        <v>211847.45</v>
      </c>
      <c r="G25" s="47"/>
      <c r="H25" s="47"/>
      <c r="I25" s="47"/>
      <c r="J25" s="47"/>
      <c r="K25" s="47"/>
      <c r="L25" s="47"/>
    </row>
    <row r="26" spans="1:12" ht="19.5" customHeight="1">
      <c r="A26" s="54" t="s">
        <v>159</v>
      </c>
      <c r="B26" s="55" t="s">
        <v>159</v>
      </c>
      <c r="C26" s="55" t="s">
        <v>159</v>
      </c>
      <c r="D26" s="55" t="s">
        <v>160</v>
      </c>
      <c r="E26" s="47">
        <v>135252</v>
      </c>
      <c r="F26" s="47">
        <v>135252</v>
      </c>
      <c r="G26" s="47"/>
      <c r="H26" s="47"/>
      <c r="I26" s="47"/>
      <c r="J26" s="47"/>
      <c r="K26" s="47"/>
      <c r="L26" s="47"/>
    </row>
    <row r="27" spans="1:12" ht="19.5" customHeight="1">
      <c r="A27" s="54" t="s">
        <v>161</v>
      </c>
      <c r="B27" s="55" t="s">
        <v>161</v>
      </c>
      <c r="C27" s="55" t="s">
        <v>161</v>
      </c>
      <c r="D27" s="55" t="s">
        <v>162</v>
      </c>
      <c r="E27" s="47">
        <v>5300000</v>
      </c>
      <c r="F27" s="47">
        <v>5300000</v>
      </c>
      <c r="G27" s="47"/>
      <c r="H27" s="47"/>
      <c r="I27" s="47"/>
      <c r="J27" s="47"/>
      <c r="K27" s="47"/>
      <c r="L27" s="47"/>
    </row>
    <row r="28" spans="1:12" ht="19.5" customHeight="1">
      <c r="A28" s="54" t="s">
        <v>163</v>
      </c>
      <c r="B28" s="55" t="s">
        <v>163</v>
      </c>
      <c r="C28" s="55" t="s">
        <v>163</v>
      </c>
      <c r="D28" s="55" t="s">
        <v>164</v>
      </c>
      <c r="E28" s="47">
        <v>5300000</v>
      </c>
      <c r="F28" s="47">
        <v>5300000</v>
      </c>
      <c r="G28" s="47"/>
      <c r="H28" s="47"/>
      <c r="I28" s="47"/>
      <c r="J28" s="47"/>
      <c r="K28" s="47"/>
      <c r="L28" s="47"/>
    </row>
    <row r="29" spans="1:12" ht="19.5" customHeight="1">
      <c r="A29" s="54" t="s">
        <v>165</v>
      </c>
      <c r="B29" s="55" t="s">
        <v>165</v>
      </c>
      <c r="C29" s="55" t="s">
        <v>165</v>
      </c>
      <c r="D29" s="55" t="s">
        <v>166</v>
      </c>
      <c r="E29" s="47">
        <v>5300000</v>
      </c>
      <c r="F29" s="47">
        <v>5300000</v>
      </c>
      <c r="G29" s="47"/>
      <c r="H29" s="47"/>
      <c r="I29" s="47"/>
      <c r="J29" s="47"/>
      <c r="K29" s="47"/>
      <c r="L29" s="47"/>
    </row>
    <row r="30" spans="1:12" ht="19.5" customHeight="1">
      <c r="A30" s="54" t="s">
        <v>167</v>
      </c>
      <c r="B30" s="55" t="s">
        <v>167</v>
      </c>
      <c r="C30" s="55" t="s">
        <v>167</v>
      </c>
      <c r="D30" s="55" t="s">
        <v>168</v>
      </c>
      <c r="E30" s="47">
        <v>2490000</v>
      </c>
      <c r="F30" s="47">
        <v>2490000</v>
      </c>
      <c r="G30" s="47"/>
      <c r="H30" s="47"/>
      <c r="I30" s="47"/>
      <c r="J30" s="47"/>
      <c r="K30" s="47"/>
      <c r="L30" s="47"/>
    </row>
    <row r="31" spans="1:12" ht="19.5" customHeight="1">
      <c r="A31" s="54" t="s">
        <v>169</v>
      </c>
      <c r="B31" s="55" t="s">
        <v>169</v>
      </c>
      <c r="C31" s="55" t="s">
        <v>169</v>
      </c>
      <c r="D31" s="55" t="s">
        <v>170</v>
      </c>
      <c r="E31" s="47">
        <v>680000</v>
      </c>
      <c r="F31" s="47">
        <v>680000</v>
      </c>
      <c r="G31" s="47"/>
      <c r="H31" s="47"/>
      <c r="I31" s="47"/>
      <c r="J31" s="47"/>
      <c r="K31" s="47"/>
      <c r="L31" s="47"/>
    </row>
    <row r="32" spans="1:12" ht="19.5" customHeight="1">
      <c r="A32" s="54" t="s">
        <v>171</v>
      </c>
      <c r="B32" s="55" t="s">
        <v>171</v>
      </c>
      <c r="C32" s="55" t="s">
        <v>171</v>
      </c>
      <c r="D32" s="55" t="s">
        <v>172</v>
      </c>
      <c r="E32" s="47">
        <v>680000</v>
      </c>
      <c r="F32" s="47">
        <v>680000</v>
      </c>
      <c r="G32" s="47"/>
      <c r="H32" s="47"/>
      <c r="I32" s="47"/>
      <c r="J32" s="47"/>
      <c r="K32" s="47"/>
      <c r="L32" s="47"/>
    </row>
    <row r="33" spans="1:12" ht="19.5" customHeight="1">
      <c r="A33" s="54" t="s">
        <v>173</v>
      </c>
      <c r="B33" s="55" t="s">
        <v>173</v>
      </c>
      <c r="C33" s="55" t="s">
        <v>173</v>
      </c>
      <c r="D33" s="55" t="s">
        <v>174</v>
      </c>
      <c r="E33" s="47">
        <v>1810000</v>
      </c>
      <c r="F33" s="47">
        <v>1810000</v>
      </c>
      <c r="G33" s="47"/>
      <c r="H33" s="47"/>
      <c r="I33" s="47"/>
      <c r="J33" s="47"/>
      <c r="K33" s="47"/>
      <c r="L33" s="47"/>
    </row>
    <row r="34" spans="1:12" ht="19.5" customHeight="1">
      <c r="A34" s="54" t="s">
        <v>175</v>
      </c>
      <c r="B34" s="55" t="s">
        <v>175</v>
      </c>
      <c r="C34" s="55" t="s">
        <v>175</v>
      </c>
      <c r="D34" s="55" t="s">
        <v>150</v>
      </c>
      <c r="E34" s="47">
        <v>1480000</v>
      </c>
      <c r="F34" s="47">
        <v>1480000</v>
      </c>
      <c r="G34" s="47"/>
      <c r="H34" s="47"/>
      <c r="I34" s="47"/>
      <c r="J34" s="47"/>
      <c r="K34" s="47"/>
      <c r="L34" s="47"/>
    </row>
    <row r="35" spans="1:12" ht="19.5" customHeight="1">
      <c r="A35" s="54" t="s">
        <v>176</v>
      </c>
      <c r="B35" s="55" t="s">
        <v>176</v>
      </c>
      <c r="C35" s="55" t="s">
        <v>176</v>
      </c>
      <c r="D35" s="55" t="s">
        <v>177</v>
      </c>
      <c r="E35" s="47">
        <v>330000</v>
      </c>
      <c r="F35" s="47">
        <v>330000</v>
      </c>
      <c r="G35" s="47"/>
      <c r="H35" s="47"/>
      <c r="I35" s="47"/>
      <c r="J35" s="47"/>
      <c r="K35" s="47"/>
      <c r="L35" s="47"/>
    </row>
    <row r="36" spans="1:12" ht="19.5" customHeight="1">
      <c r="A36" s="54" t="s">
        <v>178</v>
      </c>
      <c r="B36" s="55" t="s">
        <v>178</v>
      </c>
      <c r="C36" s="55" t="s">
        <v>178</v>
      </c>
      <c r="D36" s="55" t="s">
        <v>179</v>
      </c>
      <c r="E36" s="47">
        <v>9901361.36</v>
      </c>
      <c r="F36" s="47">
        <v>3950361.36</v>
      </c>
      <c r="G36" s="47"/>
      <c r="H36" s="47"/>
      <c r="I36" s="47"/>
      <c r="J36" s="47"/>
      <c r="K36" s="47"/>
      <c r="L36" s="47">
        <v>5951000</v>
      </c>
    </row>
    <row r="37" spans="1:12" ht="19.5" customHeight="1">
      <c r="A37" s="54" t="s">
        <v>180</v>
      </c>
      <c r="B37" s="55" t="s">
        <v>180</v>
      </c>
      <c r="C37" s="55" t="s">
        <v>180</v>
      </c>
      <c r="D37" s="55" t="s">
        <v>181</v>
      </c>
      <c r="E37" s="47">
        <v>9901361.36</v>
      </c>
      <c r="F37" s="47">
        <v>3950361.36</v>
      </c>
      <c r="G37" s="47"/>
      <c r="H37" s="47"/>
      <c r="I37" s="47"/>
      <c r="J37" s="47"/>
      <c r="K37" s="47"/>
      <c r="L37" s="47">
        <v>5951000</v>
      </c>
    </row>
    <row r="38" spans="1:12" ht="19.5" customHeight="1">
      <c r="A38" s="54" t="s">
        <v>182</v>
      </c>
      <c r="B38" s="55" t="s">
        <v>182</v>
      </c>
      <c r="C38" s="55" t="s">
        <v>182</v>
      </c>
      <c r="D38" s="55" t="s">
        <v>132</v>
      </c>
      <c r="E38" s="47">
        <v>285361.36</v>
      </c>
      <c r="F38" s="47">
        <v>285361.36</v>
      </c>
      <c r="G38" s="47"/>
      <c r="H38" s="47"/>
      <c r="I38" s="47"/>
      <c r="J38" s="47"/>
      <c r="K38" s="47"/>
      <c r="L38" s="47"/>
    </row>
    <row r="39" spans="1:12" ht="19.5" customHeight="1">
      <c r="A39" s="54" t="s">
        <v>183</v>
      </c>
      <c r="B39" s="55" t="s">
        <v>183</v>
      </c>
      <c r="C39" s="55" t="s">
        <v>183</v>
      </c>
      <c r="D39" s="55" t="s">
        <v>184</v>
      </c>
      <c r="E39" s="47">
        <v>173000</v>
      </c>
      <c r="F39" s="47">
        <v>173000</v>
      </c>
      <c r="G39" s="47"/>
      <c r="H39" s="47"/>
      <c r="I39" s="47"/>
      <c r="J39" s="47"/>
      <c r="K39" s="47"/>
      <c r="L39" s="47"/>
    </row>
    <row r="40" spans="1:12" ht="19.5" customHeight="1">
      <c r="A40" s="54" t="s">
        <v>185</v>
      </c>
      <c r="B40" s="55" t="s">
        <v>185</v>
      </c>
      <c r="C40" s="55" t="s">
        <v>185</v>
      </c>
      <c r="D40" s="55" t="s">
        <v>186</v>
      </c>
      <c r="E40" s="47">
        <v>9443000</v>
      </c>
      <c r="F40" s="47">
        <v>3492000</v>
      </c>
      <c r="G40" s="47"/>
      <c r="H40" s="47"/>
      <c r="I40" s="47"/>
      <c r="J40" s="47"/>
      <c r="K40" s="47"/>
      <c r="L40" s="47">
        <v>5951000</v>
      </c>
    </row>
    <row r="41" spans="1:12" ht="19.5" customHeight="1">
      <c r="A41" s="61" t="s">
        <v>187</v>
      </c>
      <c r="B41" s="62" t="s">
        <v>187</v>
      </c>
      <c r="C41" s="62" t="s">
        <v>187</v>
      </c>
      <c r="D41" s="62" t="s">
        <v>187</v>
      </c>
      <c r="E41" s="62" t="s">
        <v>187</v>
      </c>
      <c r="F41" s="62" t="s">
        <v>187</v>
      </c>
      <c r="G41" s="62" t="s">
        <v>187</v>
      </c>
      <c r="H41" s="62" t="s">
        <v>187</v>
      </c>
      <c r="I41" s="62" t="s">
        <v>187</v>
      </c>
      <c r="J41" s="62" t="s">
        <v>187</v>
      </c>
      <c r="K41" s="62" t="s">
        <v>187</v>
      </c>
      <c r="L41" s="62" t="s">
        <v>187</v>
      </c>
    </row>
    <row r="42" spans="1:12" ht="409.5" customHeight="1" hidden="1">
      <c r="A42" s="57"/>
      <c r="B42" s="58"/>
      <c r="C42" s="58"/>
      <c r="D42" s="58"/>
      <c r="E42" s="58"/>
      <c r="F42" s="59"/>
      <c r="G42" s="58"/>
      <c r="H42" s="58"/>
      <c r="I42" s="58"/>
      <c r="J42" s="58"/>
      <c r="K42" s="58"/>
      <c r="L42" s="58"/>
    </row>
    <row r="43" spans="1:12" ht="409.5" customHeight="1" hidden="1">
      <c r="A43" s="57"/>
      <c r="B43" s="58"/>
      <c r="C43" s="58"/>
      <c r="D43" s="58"/>
      <c r="E43" s="58"/>
      <c r="F43" s="63"/>
      <c r="G43" s="58"/>
      <c r="H43" s="58"/>
      <c r="I43" s="58"/>
      <c r="J43" s="58"/>
      <c r="K43" s="58"/>
      <c r="L43" s="58"/>
    </row>
  </sheetData>
  <sheetProtection/>
  <mergeCells count="4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42:L42"/>
    <mergeCell ref="A43:L4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scale="5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3">
      <selection activeCell="F28" sqref="F28"/>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15" t="s">
        <v>188</v>
      </c>
      <c r="F1" s="2"/>
      <c r="G1" s="2"/>
      <c r="H1" s="2"/>
      <c r="I1" s="2"/>
      <c r="J1" s="2"/>
    </row>
    <row r="2" spans="1:10" ht="409.5" customHeight="1" hidden="1">
      <c r="A2" s="40"/>
      <c r="B2" s="25"/>
      <c r="C2" s="25"/>
      <c r="D2" s="25"/>
      <c r="E2" s="25"/>
      <c r="F2" s="25"/>
      <c r="G2" s="25"/>
      <c r="H2" s="25"/>
      <c r="I2" s="25"/>
      <c r="J2" s="60"/>
    </row>
    <row r="3" spans="1:10" ht="15" customHeight="1">
      <c r="A3" s="3" t="s">
        <v>1</v>
      </c>
      <c r="B3" s="4"/>
      <c r="C3" s="4"/>
      <c r="D3" s="4"/>
      <c r="E3" s="16"/>
      <c r="F3" s="4"/>
      <c r="G3" s="4"/>
      <c r="H3" s="4"/>
      <c r="I3" s="4"/>
      <c r="J3" s="20" t="s">
        <v>2</v>
      </c>
    </row>
    <row r="4" spans="1:10" ht="19.5" customHeight="1">
      <c r="A4" s="66" t="s">
        <v>5</v>
      </c>
      <c r="B4" s="67" t="s">
        <v>5</v>
      </c>
      <c r="C4" s="67" t="s">
        <v>5</v>
      </c>
      <c r="D4" s="67" t="s">
        <v>5</v>
      </c>
      <c r="E4" s="8" t="s">
        <v>98</v>
      </c>
      <c r="F4" s="8" t="s">
        <v>189</v>
      </c>
      <c r="G4" s="8" t="s">
        <v>190</v>
      </c>
      <c r="H4" s="8" t="s">
        <v>191</v>
      </c>
      <c r="I4" s="8" t="s">
        <v>192</v>
      </c>
      <c r="J4" s="8" t="s">
        <v>193</v>
      </c>
    </row>
    <row r="5" spans="1:10" ht="19.5" customHeight="1">
      <c r="A5" s="7" t="s">
        <v>119</v>
      </c>
      <c r="B5" s="8" t="s">
        <v>119</v>
      </c>
      <c r="C5" s="8" t="s">
        <v>119</v>
      </c>
      <c r="D5" s="46" t="s">
        <v>120</v>
      </c>
      <c r="E5" s="8" t="s">
        <v>98</v>
      </c>
      <c r="F5" s="8" t="s">
        <v>189</v>
      </c>
      <c r="G5" s="8" t="s">
        <v>190</v>
      </c>
      <c r="H5" s="8" t="s">
        <v>191</v>
      </c>
      <c r="I5" s="8" t="s">
        <v>192</v>
      </c>
      <c r="J5" s="8" t="s">
        <v>193</v>
      </c>
    </row>
    <row r="6" spans="1:10" ht="19.5" customHeight="1">
      <c r="A6" s="7" t="s">
        <v>119</v>
      </c>
      <c r="B6" s="8" t="s">
        <v>119</v>
      </c>
      <c r="C6" s="8" t="s">
        <v>119</v>
      </c>
      <c r="D6" s="46" t="s">
        <v>120</v>
      </c>
      <c r="E6" s="8" t="s">
        <v>98</v>
      </c>
      <c r="F6" s="8" t="s">
        <v>189</v>
      </c>
      <c r="G6" s="8" t="s">
        <v>190</v>
      </c>
      <c r="H6" s="8" t="s">
        <v>191</v>
      </c>
      <c r="I6" s="8" t="s">
        <v>192</v>
      </c>
      <c r="J6" s="8" t="s">
        <v>193</v>
      </c>
    </row>
    <row r="7" spans="1:10" ht="19.5" customHeight="1">
      <c r="A7" s="7" t="s">
        <v>119</v>
      </c>
      <c r="B7" s="8" t="s">
        <v>119</v>
      </c>
      <c r="C7" s="8" t="s">
        <v>119</v>
      </c>
      <c r="D7" s="46" t="s">
        <v>120</v>
      </c>
      <c r="E7" s="8" t="s">
        <v>98</v>
      </c>
      <c r="F7" s="8" t="s">
        <v>189</v>
      </c>
      <c r="G7" s="8" t="s">
        <v>190</v>
      </c>
      <c r="H7" s="8" t="s">
        <v>191</v>
      </c>
      <c r="I7" s="8" t="s">
        <v>192</v>
      </c>
      <c r="J7" s="8" t="s">
        <v>193</v>
      </c>
    </row>
    <row r="8" spans="1:10" ht="19.5" customHeight="1">
      <c r="A8" s="65" t="s">
        <v>123</v>
      </c>
      <c r="B8" s="46" t="s">
        <v>124</v>
      </c>
      <c r="C8" s="46" t="s">
        <v>125</v>
      </c>
      <c r="D8" s="67" t="s">
        <v>9</v>
      </c>
      <c r="E8" s="8" t="s">
        <v>10</v>
      </c>
      <c r="F8" s="8" t="s">
        <v>11</v>
      </c>
      <c r="G8" s="8" t="s">
        <v>19</v>
      </c>
      <c r="H8" s="8" t="s">
        <v>23</v>
      </c>
      <c r="I8" s="8" t="s">
        <v>27</v>
      </c>
      <c r="J8" s="8" t="s">
        <v>31</v>
      </c>
    </row>
    <row r="9" spans="1:10" ht="19.5" customHeight="1">
      <c r="A9" s="65" t="s">
        <v>123</v>
      </c>
      <c r="B9" s="46" t="s">
        <v>124</v>
      </c>
      <c r="C9" s="46" t="s">
        <v>125</v>
      </c>
      <c r="D9" s="46" t="s">
        <v>126</v>
      </c>
      <c r="E9" s="47">
        <v>15444884.8</v>
      </c>
      <c r="F9" s="47">
        <v>4172439.47</v>
      </c>
      <c r="G9" s="47">
        <v>11272445.33</v>
      </c>
      <c r="H9" s="47"/>
      <c r="I9" s="47"/>
      <c r="J9" s="47"/>
    </row>
    <row r="10" spans="1:10" ht="19.5" customHeight="1">
      <c r="A10" s="54" t="s">
        <v>127</v>
      </c>
      <c r="B10" s="55" t="s">
        <v>127</v>
      </c>
      <c r="C10" s="55" t="s">
        <v>127</v>
      </c>
      <c r="D10" s="55" t="s">
        <v>128</v>
      </c>
      <c r="E10" s="47">
        <v>4003763.82</v>
      </c>
      <c r="F10" s="47">
        <v>3094843.99</v>
      </c>
      <c r="G10" s="47">
        <v>908919.83</v>
      </c>
      <c r="H10" s="47"/>
      <c r="I10" s="47"/>
      <c r="J10" s="47"/>
    </row>
    <row r="11" spans="1:10" ht="19.5" customHeight="1">
      <c r="A11" s="54" t="s">
        <v>129</v>
      </c>
      <c r="B11" s="55" t="s">
        <v>129</v>
      </c>
      <c r="C11" s="55" t="s">
        <v>129</v>
      </c>
      <c r="D11" s="55" t="s">
        <v>130</v>
      </c>
      <c r="E11" s="47">
        <v>4003763.82</v>
      </c>
      <c r="F11" s="47">
        <v>3094843.99</v>
      </c>
      <c r="G11" s="47">
        <v>908919.83</v>
      </c>
      <c r="H11" s="47"/>
      <c r="I11" s="47"/>
      <c r="J11" s="47"/>
    </row>
    <row r="12" spans="1:10" ht="19.5" customHeight="1">
      <c r="A12" s="54" t="s">
        <v>131</v>
      </c>
      <c r="B12" s="55" t="s">
        <v>131</v>
      </c>
      <c r="C12" s="55" t="s">
        <v>131</v>
      </c>
      <c r="D12" s="55" t="s">
        <v>132</v>
      </c>
      <c r="E12" s="47">
        <v>2822344.6</v>
      </c>
      <c r="F12" s="47">
        <v>2822344.6</v>
      </c>
      <c r="G12" s="47"/>
      <c r="H12" s="47"/>
      <c r="I12" s="47"/>
      <c r="J12" s="47"/>
    </row>
    <row r="13" spans="1:10" ht="19.5" customHeight="1">
      <c r="A13" s="54" t="s">
        <v>133</v>
      </c>
      <c r="B13" s="55" t="s">
        <v>133</v>
      </c>
      <c r="C13" s="55" t="s">
        <v>133</v>
      </c>
      <c r="D13" s="55" t="s">
        <v>134</v>
      </c>
      <c r="E13" s="47">
        <v>329097.39</v>
      </c>
      <c r="F13" s="47">
        <v>272499.39</v>
      </c>
      <c r="G13" s="47">
        <v>56598</v>
      </c>
      <c r="H13" s="47"/>
      <c r="I13" s="47"/>
      <c r="J13" s="47"/>
    </row>
    <row r="14" spans="1:10" ht="19.5" customHeight="1">
      <c r="A14" s="54" t="s">
        <v>135</v>
      </c>
      <c r="B14" s="55" t="s">
        <v>135</v>
      </c>
      <c r="C14" s="55" t="s">
        <v>135</v>
      </c>
      <c r="D14" s="55" t="s">
        <v>136</v>
      </c>
      <c r="E14" s="47">
        <v>852321.83</v>
      </c>
      <c r="F14" s="47"/>
      <c r="G14" s="47">
        <v>852321.83</v>
      </c>
      <c r="H14" s="47"/>
      <c r="I14" s="47"/>
      <c r="J14" s="47"/>
    </row>
    <row r="15" spans="1:10" ht="19.5" customHeight="1">
      <c r="A15" s="54" t="s">
        <v>137</v>
      </c>
      <c r="B15" s="55" t="s">
        <v>137</v>
      </c>
      <c r="C15" s="55" t="s">
        <v>137</v>
      </c>
      <c r="D15" s="55" t="s">
        <v>138</v>
      </c>
      <c r="E15" s="47">
        <v>2416784.48</v>
      </c>
      <c r="F15" s="47">
        <v>443134.48</v>
      </c>
      <c r="G15" s="47">
        <v>1973650</v>
      </c>
      <c r="H15" s="47"/>
      <c r="I15" s="47"/>
      <c r="J15" s="47"/>
    </row>
    <row r="16" spans="1:10" ht="19.5" customHeight="1">
      <c r="A16" s="54" t="s">
        <v>139</v>
      </c>
      <c r="B16" s="55" t="s">
        <v>139</v>
      </c>
      <c r="C16" s="55" t="s">
        <v>139</v>
      </c>
      <c r="D16" s="55" t="s">
        <v>140</v>
      </c>
      <c r="E16" s="47">
        <v>443134.48</v>
      </c>
      <c r="F16" s="47">
        <v>443134.48</v>
      </c>
      <c r="G16" s="47"/>
      <c r="H16" s="47"/>
      <c r="I16" s="47"/>
      <c r="J16" s="47"/>
    </row>
    <row r="17" spans="1:10" ht="19.5" customHeight="1">
      <c r="A17" s="54" t="s">
        <v>141</v>
      </c>
      <c r="B17" s="55" t="s">
        <v>141</v>
      </c>
      <c r="C17" s="55" t="s">
        <v>141</v>
      </c>
      <c r="D17" s="55" t="s">
        <v>142</v>
      </c>
      <c r="E17" s="47">
        <v>76428</v>
      </c>
      <c r="F17" s="47">
        <v>76428</v>
      </c>
      <c r="G17" s="47"/>
      <c r="H17" s="47"/>
      <c r="I17" s="47"/>
      <c r="J17" s="47"/>
    </row>
    <row r="18" spans="1:10" ht="19.5" customHeight="1">
      <c r="A18" s="54" t="s">
        <v>143</v>
      </c>
      <c r="B18" s="55" t="s">
        <v>143</v>
      </c>
      <c r="C18" s="55" t="s">
        <v>143</v>
      </c>
      <c r="D18" s="55" t="s">
        <v>144</v>
      </c>
      <c r="E18" s="47">
        <v>366556.48</v>
      </c>
      <c r="F18" s="47">
        <v>366556.48</v>
      </c>
      <c r="G18" s="47"/>
      <c r="H18" s="47"/>
      <c r="I18" s="47"/>
      <c r="J18" s="47"/>
    </row>
    <row r="19" spans="1:10" ht="19.5" customHeight="1">
      <c r="A19" s="54" t="s">
        <v>194</v>
      </c>
      <c r="B19" s="55" t="s">
        <v>194</v>
      </c>
      <c r="C19" s="55" t="s">
        <v>194</v>
      </c>
      <c r="D19" s="55" t="s">
        <v>195</v>
      </c>
      <c r="E19" s="47">
        <v>150</v>
      </c>
      <c r="F19" s="47">
        <v>150</v>
      </c>
      <c r="G19" s="47"/>
      <c r="H19" s="47"/>
      <c r="I19" s="47"/>
      <c r="J19" s="47"/>
    </row>
    <row r="20" spans="1:10" ht="19.5" customHeight="1">
      <c r="A20" s="54" t="s">
        <v>145</v>
      </c>
      <c r="B20" s="55" t="s">
        <v>145</v>
      </c>
      <c r="C20" s="55" t="s">
        <v>145</v>
      </c>
      <c r="D20" s="55" t="s">
        <v>146</v>
      </c>
      <c r="E20" s="47">
        <v>1973650</v>
      </c>
      <c r="F20" s="47"/>
      <c r="G20" s="47">
        <v>1973650</v>
      </c>
      <c r="H20" s="47"/>
      <c r="I20" s="47"/>
      <c r="J20" s="47"/>
    </row>
    <row r="21" spans="1:10" ht="19.5" customHeight="1">
      <c r="A21" s="54" t="s">
        <v>147</v>
      </c>
      <c r="B21" s="55" t="s">
        <v>147</v>
      </c>
      <c r="C21" s="55" t="s">
        <v>147</v>
      </c>
      <c r="D21" s="55" t="s">
        <v>148</v>
      </c>
      <c r="E21" s="47">
        <v>973650</v>
      </c>
      <c r="F21" s="47"/>
      <c r="G21" s="47">
        <v>973650</v>
      </c>
      <c r="H21" s="47"/>
      <c r="I21" s="47"/>
      <c r="J21" s="47"/>
    </row>
    <row r="22" spans="1:10" ht="19.5" customHeight="1">
      <c r="A22" s="54" t="s">
        <v>149</v>
      </c>
      <c r="B22" s="55" t="s">
        <v>149</v>
      </c>
      <c r="C22" s="55" t="s">
        <v>149</v>
      </c>
      <c r="D22" s="55" t="s">
        <v>150</v>
      </c>
      <c r="E22" s="47">
        <v>1000000</v>
      </c>
      <c r="F22" s="47"/>
      <c r="G22" s="47">
        <v>1000000</v>
      </c>
      <c r="H22" s="47"/>
      <c r="I22" s="47"/>
      <c r="J22" s="47"/>
    </row>
    <row r="23" spans="1:10" ht="19.5" customHeight="1">
      <c r="A23" s="54" t="s">
        <v>153</v>
      </c>
      <c r="B23" s="55" t="s">
        <v>153</v>
      </c>
      <c r="C23" s="55" t="s">
        <v>153</v>
      </c>
      <c r="D23" s="55" t="s">
        <v>154</v>
      </c>
      <c r="E23" s="47">
        <v>347099.45</v>
      </c>
      <c r="F23" s="47">
        <v>347099.45</v>
      </c>
      <c r="G23" s="47"/>
      <c r="H23" s="47"/>
      <c r="I23" s="47"/>
      <c r="J23" s="47"/>
    </row>
    <row r="24" spans="1:10" ht="19.5" customHeight="1">
      <c r="A24" s="54" t="s">
        <v>155</v>
      </c>
      <c r="B24" s="55" t="s">
        <v>155</v>
      </c>
      <c r="C24" s="55" t="s">
        <v>155</v>
      </c>
      <c r="D24" s="55" t="s">
        <v>156</v>
      </c>
      <c r="E24" s="47">
        <v>347099.45</v>
      </c>
      <c r="F24" s="47">
        <v>347099.45</v>
      </c>
      <c r="G24" s="47"/>
      <c r="H24" s="47"/>
      <c r="I24" s="47"/>
      <c r="J24" s="47"/>
    </row>
    <row r="25" spans="1:10" ht="19.5" customHeight="1">
      <c r="A25" s="54" t="s">
        <v>157</v>
      </c>
      <c r="B25" s="55" t="s">
        <v>157</v>
      </c>
      <c r="C25" s="55" t="s">
        <v>157</v>
      </c>
      <c r="D25" s="55" t="s">
        <v>158</v>
      </c>
      <c r="E25" s="47">
        <v>211847.45</v>
      </c>
      <c r="F25" s="47">
        <v>211847.45</v>
      </c>
      <c r="G25" s="47"/>
      <c r="H25" s="47"/>
      <c r="I25" s="47"/>
      <c r="J25" s="47"/>
    </row>
    <row r="26" spans="1:10" ht="19.5" customHeight="1">
      <c r="A26" s="54" t="s">
        <v>159</v>
      </c>
      <c r="B26" s="55" t="s">
        <v>159</v>
      </c>
      <c r="C26" s="55" t="s">
        <v>159</v>
      </c>
      <c r="D26" s="55" t="s">
        <v>160</v>
      </c>
      <c r="E26" s="47">
        <v>135252</v>
      </c>
      <c r="F26" s="47">
        <v>135252</v>
      </c>
      <c r="G26" s="47"/>
      <c r="H26" s="47"/>
      <c r="I26" s="47"/>
      <c r="J26" s="47"/>
    </row>
    <row r="27" spans="1:10" ht="19.5" customHeight="1">
      <c r="A27" s="54" t="s">
        <v>161</v>
      </c>
      <c r="B27" s="55" t="s">
        <v>161</v>
      </c>
      <c r="C27" s="55" t="s">
        <v>161</v>
      </c>
      <c r="D27" s="55" t="s">
        <v>162</v>
      </c>
      <c r="E27" s="47">
        <v>698875.5</v>
      </c>
      <c r="F27" s="47"/>
      <c r="G27" s="47">
        <v>698875.5</v>
      </c>
      <c r="H27" s="47"/>
      <c r="I27" s="47"/>
      <c r="J27" s="47"/>
    </row>
    <row r="28" spans="1:10" ht="19.5" customHeight="1">
      <c r="A28" s="54" t="s">
        <v>163</v>
      </c>
      <c r="B28" s="55" t="s">
        <v>163</v>
      </c>
      <c r="C28" s="55" t="s">
        <v>163</v>
      </c>
      <c r="D28" s="55" t="s">
        <v>164</v>
      </c>
      <c r="E28" s="47">
        <v>698875.5</v>
      </c>
      <c r="F28" s="47"/>
      <c r="G28" s="47">
        <v>698875.5</v>
      </c>
      <c r="H28" s="47"/>
      <c r="I28" s="47"/>
      <c r="J28" s="47"/>
    </row>
    <row r="29" spans="1:10" ht="19.5" customHeight="1">
      <c r="A29" s="54" t="s">
        <v>165</v>
      </c>
      <c r="B29" s="55" t="s">
        <v>165</v>
      </c>
      <c r="C29" s="55" t="s">
        <v>165</v>
      </c>
      <c r="D29" s="55" t="s">
        <v>166</v>
      </c>
      <c r="E29" s="47">
        <v>698875.5</v>
      </c>
      <c r="F29" s="47"/>
      <c r="G29" s="47">
        <v>698875.5</v>
      </c>
      <c r="H29" s="47"/>
      <c r="I29" s="47"/>
      <c r="J29" s="47"/>
    </row>
    <row r="30" spans="1:10" ht="19.5" customHeight="1">
      <c r="A30" s="54" t="s">
        <v>167</v>
      </c>
      <c r="B30" s="55" t="s">
        <v>167</v>
      </c>
      <c r="C30" s="55" t="s">
        <v>167</v>
      </c>
      <c r="D30" s="55" t="s">
        <v>168</v>
      </c>
      <c r="E30" s="47">
        <v>1300000</v>
      </c>
      <c r="F30" s="47"/>
      <c r="G30" s="47">
        <v>1300000</v>
      </c>
      <c r="H30" s="47"/>
      <c r="I30" s="47"/>
      <c r="J30" s="47"/>
    </row>
    <row r="31" spans="1:10" ht="19.5" customHeight="1">
      <c r="A31" s="54" t="s">
        <v>173</v>
      </c>
      <c r="B31" s="55" t="s">
        <v>173</v>
      </c>
      <c r="C31" s="55" t="s">
        <v>173</v>
      </c>
      <c r="D31" s="55" t="s">
        <v>174</v>
      </c>
      <c r="E31" s="47">
        <v>1300000</v>
      </c>
      <c r="F31" s="47"/>
      <c r="G31" s="47">
        <v>1300000</v>
      </c>
      <c r="H31" s="47"/>
      <c r="I31" s="47"/>
      <c r="J31" s="47"/>
    </row>
    <row r="32" spans="1:10" ht="19.5" customHeight="1">
      <c r="A32" s="54" t="s">
        <v>175</v>
      </c>
      <c r="B32" s="55" t="s">
        <v>175</v>
      </c>
      <c r="C32" s="55" t="s">
        <v>175</v>
      </c>
      <c r="D32" s="55" t="s">
        <v>150</v>
      </c>
      <c r="E32" s="47">
        <v>800000</v>
      </c>
      <c r="F32" s="47"/>
      <c r="G32" s="47">
        <v>800000</v>
      </c>
      <c r="H32" s="47"/>
      <c r="I32" s="47"/>
      <c r="J32" s="47"/>
    </row>
    <row r="33" spans="1:10" ht="19.5" customHeight="1">
      <c r="A33" s="54" t="s">
        <v>176</v>
      </c>
      <c r="B33" s="55" t="s">
        <v>176</v>
      </c>
      <c r="C33" s="55" t="s">
        <v>176</v>
      </c>
      <c r="D33" s="55" t="s">
        <v>177</v>
      </c>
      <c r="E33" s="47">
        <v>500000</v>
      </c>
      <c r="F33" s="47"/>
      <c r="G33" s="47">
        <v>500000</v>
      </c>
      <c r="H33" s="47"/>
      <c r="I33" s="47"/>
      <c r="J33" s="47"/>
    </row>
    <row r="34" spans="1:10" ht="19.5" customHeight="1">
      <c r="A34" s="54" t="s">
        <v>178</v>
      </c>
      <c r="B34" s="55" t="s">
        <v>178</v>
      </c>
      <c r="C34" s="55" t="s">
        <v>178</v>
      </c>
      <c r="D34" s="55" t="s">
        <v>179</v>
      </c>
      <c r="E34" s="47">
        <v>6678361.55</v>
      </c>
      <c r="F34" s="47">
        <v>287361.55</v>
      </c>
      <c r="G34" s="47">
        <v>6391000</v>
      </c>
      <c r="H34" s="47"/>
      <c r="I34" s="47"/>
      <c r="J34" s="47"/>
    </row>
    <row r="35" spans="1:10" ht="19.5" customHeight="1">
      <c r="A35" s="54" t="s">
        <v>180</v>
      </c>
      <c r="B35" s="55" t="s">
        <v>180</v>
      </c>
      <c r="C35" s="55" t="s">
        <v>180</v>
      </c>
      <c r="D35" s="55" t="s">
        <v>181</v>
      </c>
      <c r="E35" s="47">
        <v>6678361.55</v>
      </c>
      <c r="F35" s="47">
        <v>287361.55</v>
      </c>
      <c r="G35" s="47">
        <v>6391000</v>
      </c>
      <c r="H35" s="47"/>
      <c r="I35" s="47"/>
      <c r="J35" s="47"/>
    </row>
    <row r="36" spans="1:10" ht="19.5" customHeight="1">
      <c r="A36" s="54" t="s">
        <v>182</v>
      </c>
      <c r="B36" s="55" t="s">
        <v>182</v>
      </c>
      <c r="C36" s="55" t="s">
        <v>182</v>
      </c>
      <c r="D36" s="55" t="s">
        <v>132</v>
      </c>
      <c r="E36" s="47">
        <v>287361.55</v>
      </c>
      <c r="F36" s="47">
        <v>287361.55</v>
      </c>
      <c r="G36" s="47"/>
      <c r="H36" s="47"/>
      <c r="I36" s="47"/>
      <c r="J36" s="47"/>
    </row>
    <row r="37" spans="1:10" ht="19.5" customHeight="1">
      <c r="A37" s="54" t="s">
        <v>183</v>
      </c>
      <c r="B37" s="55" t="s">
        <v>183</v>
      </c>
      <c r="C37" s="55" t="s">
        <v>183</v>
      </c>
      <c r="D37" s="55" t="s">
        <v>184</v>
      </c>
      <c r="E37" s="47">
        <v>173000</v>
      </c>
      <c r="F37" s="47"/>
      <c r="G37" s="47">
        <v>173000</v>
      </c>
      <c r="H37" s="47"/>
      <c r="I37" s="47"/>
      <c r="J37" s="47"/>
    </row>
    <row r="38" spans="1:10" ht="19.5" customHeight="1">
      <c r="A38" s="54" t="s">
        <v>185</v>
      </c>
      <c r="B38" s="55" t="s">
        <v>185</v>
      </c>
      <c r="C38" s="55" t="s">
        <v>185</v>
      </c>
      <c r="D38" s="55" t="s">
        <v>186</v>
      </c>
      <c r="E38" s="47">
        <v>6218000</v>
      </c>
      <c r="F38" s="47"/>
      <c r="G38" s="47">
        <v>6218000</v>
      </c>
      <c r="H38" s="47"/>
      <c r="I38" s="47"/>
      <c r="J38" s="47"/>
    </row>
    <row r="39" spans="1:10" ht="19.5" customHeight="1">
      <c r="A39" s="61" t="s">
        <v>196</v>
      </c>
      <c r="B39" s="62" t="s">
        <v>196</v>
      </c>
      <c r="C39" s="62" t="s">
        <v>196</v>
      </c>
      <c r="D39" s="62" t="s">
        <v>196</v>
      </c>
      <c r="E39" s="62" t="s">
        <v>196</v>
      </c>
      <c r="F39" s="62" t="s">
        <v>196</v>
      </c>
      <c r="G39" s="62" t="s">
        <v>196</v>
      </c>
      <c r="H39" s="62" t="s">
        <v>196</v>
      </c>
      <c r="I39" s="62" t="s">
        <v>196</v>
      </c>
      <c r="J39" s="62" t="s">
        <v>196</v>
      </c>
    </row>
    <row r="40" spans="1:10" ht="409.5" customHeight="1" hidden="1">
      <c r="A40" s="57"/>
      <c r="B40" s="58"/>
      <c r="C40" s="58"/>
      <c r="D40" s="58"/>
      <c r="E40" s="59"/>
      <c r="F40" s="58"/>
      <c r="G40" s="58"/>
      <c r="H40" s="58"/>
      <c r="I40" s="58"/>
      <c r="J40" s="58"/>
    </row>
    <row r="41" spans="1:10" ht="409.5" customHeight="1" hidden="1">
      <c r="A41" s="57"/>
      <c r="B41" s="58"/>
      <c r="C41" s="58"/>
      <c r="D41" s="58"/>
      <c r="E41" s="63"/>
      <c r="F41" s="58"/>
      <c r="G41" s="58"/>
      <c r="H41" s="58"/>
      <c r="I41" s="58"/>
      <c r="J41" s="58"/>
    </row>
  </sheetData>
  <sheetProtection/>
  <mergeCells count="4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40:J40"/>
    <mergeCell ref="A41:J4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6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F9" sqref="F9:F10"/>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3"/>
      <c r="B1" s="2"/>
      <c r="C1" s="2"/>
      <c r="D1" s="2"/>
      <c r="E1" s="15" t="s">
        <v>197</v>
      </c>
      <c r="F1" s="2"/>
      <c r="G1" s="2"/>
      <c r="H1" s="2"/>
      <c r="I1" s="2"/>
    </row>
    <row r="2" spans="1:9" ht="409.5" customHeight="1" hidden="1">
      <c r="A2" s="24"/>
      <c r="B2" s="25"/>
      <c r="C2" s="25"/>
      <c r="D2" s="25"/>
      <c r="E2" s="25"/>
      <c r="F2" s="25"/>
      <c r="G2" s="25"/>
      <c r="H2" s="25"/>
      <c r="I2" s="25"/>
    </row>
    <row r="3" spans="1:9" ht="409.5" customHeight="1" hidden="1">
      <c r="A3" s="24"/>
      <c r="B3" s="25"/>
      <c r="C3" s="25"/>
      <c r="D3" s="25"/>
      <c r="E3" s="25"/>
      <c r="F3" s="25"/>
      <c r="G3" s="25"/>
      <c r="H3" s="25"/>
      <c r="I3" s="25"/>
    </row>
    <row r="4" spans="1:9" ht="409.5" customHeight="1" hidden="1">
      <c r="A4" s="24"/>
      <c r="B4" s="25"/>
      <c r="C4" s="25"/>
      <c r="D4" s="25"/>
      <c r="E4" s="25"/>
      <c r="F4" s="25"/>
      <c r="G4" s="25"/>
      <c r="H4" s="25"/>
      <c r="I4" s="25"/>
    </row>
    <row r="5" spans="1:9" ht="409.5" customHeight="1" hidden="1">
      <c r="A5" s="24"/>
      <c r="B5" s="25"/>
      <c r="C5" s="25"/>
      <c r="D5" s="25"/>
      <c r="E5" s="25"/>
      <c r="F5" s="25"/>
      <c r="G5" s="25"/>
      <c r="H5" s="25"/>
      <c r="I5" s="25"/>
    </row>
    <row r="6" spans="1:9" ht="409.5" customHeight="1" hidden="1">
      <c r="A6" s="40"/>
      <c r="B6" s="25"/>
      <c r="C6" s="25"/>
      <c r="D6" s="25"/>
      <c r="E6" s="25"/>
      <c r="F6" s="25"/>
      <c r="G6" s="25"/>
      <c r="H6" s="25"/>
      <c r="I6" s="60"/>
    </row>
    <row r="7" spans="1:9" ht="15" customHeight="1">
      <c r="A7" s="3" t="s">
        <v>1</v>
      </c>
      <c r="B7" s="4"/>
      <c r="C7" s="4"/>
      <c r="D7" s="4"/>
      <c r="E7" s="16"/>
      <c r="F7" s="4"/>
      <c r="G7" s="4"/>
      <c r="H7" s="4"/>
      <c r="I7" s="20" t="s">
        <v>2</v>
      </c>
    </row>
    <row r="8" spans="1:9" ht="19.5" customHeight="1">
      <c r="A8" s="5" t="s">
        <v>198</v>
      </c>
      <c r="B8" s="6" t="s">
        <v>198</v>
      </c>
      <c r="C8" s="6" t="s">
        <v>198</v>
      </c>
      <c r="D8" s="6" t="s">
        <v>199</v>
      </c>
      <c r="E8" s="6" t="s">
        <v>199</v>
      </c>
      <c r="F8" s="6" t="s">
        <v>199</v>
      </c>
      <c r="G8" s="6" t="s">
        <v>199</v>
      </c>
      <c r="H8" s="6" t="s">
        <v>199</v>
      </c>
      <c r="I8" s="6" t="s">
        <v>199</v>
      </c>
    </row>
    <row r="9" spans="1:9" ht="19.5" customHeight="1">
      <c r="A9" s="7" t="s">
        <v>200</v>
      </c>
      <c r="B9" s="8" t="s">
        <v>6</v>
      </c>
      <c r="C9" s="8" t="s">
        <v>201</v>
      </c>
      <c r="D9" s="8" t="s">
        <v>202</v>
      </c>
      <c r="E9" s="8" t="s">
        <v>6</v>
      </c>
      <c r="F9" s="6" t="s">
        <v>126</v>
      </c>
      <c r="G9" s="8" t="s">
        <v>203</v>
      </c>
      <c r="H9" s="8" t="s">
        <v>204</v>
      </c>
      <c r="I9" s="8" t="s">
        <v>205</v>
      </c>
    </row>
    <row r="10" spans="1:9" ht="19.5" customHeight="1">
      <c r="A10" s="7" t="s">
        <v>200</v>
      </c>
      <c r="B10" s="8" t="s">
        <v>6</v>
      </c>
      <c r="C10" s="8" t="s">
        <v>201</v>
      </c>
      <c r="D10" s="8" t="s">
        <v>202</v>
      </c>
      <c r="E10" s="8" t="s">
        <v>6</v>
      </c>
      <c r="F10" s="6" t="s">
        <v>126</v>
      </c>
      <c r="G10" s="8" t="s">
        <v>203</v>
      </c>
      <c r="H10" s="8" t="s">
        <v>204</v>
      </c>
      <c r="I10" s="8" t="s">
        <v>205</v>
      </c>
    </row>
    <row r="11" spans="1:9" ht="19.5" customHeight="1">
      <c r="A11" s="5" t="s">
        <v>206</v>
      </c>
      <c r="B11" s="6"/>
      <c r="C11" s="6" t="s">
        <v>10</v>
      </c>
      <c r="D11" s="6" t="s">
        <v>206</v>
      </c>
      <c r="E11" s="6"/>
      <c r="F11" s="6" t="s">
        <v>11</v>
      </c>
      <c r="G11" s="6" t="s">
        <v>19</v>
      </c>
      <c r="H11" s="6" t="s">
        <v>23</v>
      </c>
      <c r="I11" s="6" t="s">
        <v>27</v>
      </c>
    </row>
    <row r="12" spans="1:9" ht="19.5" customHeight="1">
      <c r="A12" s="27" t="s">
        <v>207</v>
      </c>
      <c r="B12" s="6" t="s">
        <v>10</v>
      </c>
      <c r="C12" s="47">
        <v>14768527.24</v>
      </c>
      <c r="D12" s="55" t="s">
        <v>13</v>
      </c>
      <c r="E12" s="6" t="s">
        <v>21</v>
      </c>
      <c r="F12" s="47">
        <v>3945631.52</v>
      </c>
      <c r="G12" s="47">
        <v>3945631.52</v>
      </c>
      <c r="H12" s="47"/>
      <c r="I12" s="47"/>
    </row>
    <row r="13" spans="1:9" ht="19.5" customHeight="1">
      <c r="A13" s="27" t="s">
        <v>208</v>
      </c>
      <c r="B13" s="6" t="s">
        <v>11</v>
      </c>
      <c r="C13" s="47">
        <v>3900000</v>
      </c>
      <c r="D13" s="55" t="s">
        <v>16</v>
      </c>
      <c r="E13" s="6" t="s">
        <v>25</v>
      </c>
      <c r="F13" s="47"/>
      <c r="G13" s="47"/>
      <c r="H13" s="47"/>
      <c r="I13" s="47"/>
    </row>
    <row r="14" spans="1:9" ht="19.5" customHeight="1">
      <c r="A14" s="27" t="s">
        <v>209</v>
      </c>
      <c r="B14" s="6" t="s">
        <v>19</v>
      </c>
      <c r="C14" s="47"/>
      <c r="D14" s="55" t="s">
        <v>20</v>
      </c>
      <c r="E14" s="6" t="s">
        <v>29</v>
      </c>
      <c r="F14" s="47"/>
      <c r="G14" s="47"/>
      <c r="H14" s="47"/>
      <c r="I14" s="47"/>
    </row>
    <row r="15" spans="1:9" ht="19.5" customHeight="1">
      <c r="A15" s="27"/>
      <c r="B15" s="6" t="s">
        <v>23</v>
      </c>
      <c r="C15" s="64"/>
      <c r="D15" s="55" t="s">
        <v>24</v>
      </c>
      <c r="E15" s="6" t="s">
        <v>33</v>
      </c>
      <c r="F15" s="47"/>
      <c r="G15" s="47"/>
      <c r="H15" s="47"/>
      <c r="I15" s="47"/>
    </row>
    <row r="16" spans="1:9" ht="19.5" customHeight="1">
      <c r="A16" s="27"/>
      <c r="B16" s="6" t="s">
        <v>27</v>
      </c>
      <c r="C16" s="64"/>
      <c r="D16" s="55" t="s">
        <v>28</v>
      </c>
      <c r="E16" s="6" t="s">
        <v>37</v>
      </c>
      <c r="F16" s="47"/>
      <c r="G16" s="47"/>
      <c r="H16" s="47"/>
      <c r="I16" s="47"/>
    </row>
    <row r="17" spans="1:9" ht="19.5" customHeight="1">
      <c r="A17" s="27"/>
      <c r="B17" s="6" t="s">
        <v>31</v>
      </c>
      <c r="C17" s="64"/>
      <c r="D17" s="55" t="s">
        <v>32</v>
      </c>
      <c r="E17" s="6" t="s">
        <v>41</v>
      </c>
      <c r="F17" s="47"/>
      <c r="G17" s="47"/>
      <c r="H17" s="47"/>
      <c r="I17" s="47"/>
    </row>
    <row r="18" spans="1:9" ht="19.5" customHeight="1">
      <c r="A18" s="27"/>
      <c r="B18" s="6" t="s">
        <v>35</v>
      </c>
      <c r="C18" s="64"/>
      <c r="D18" s="55" t="s">
        <v>36</v>
      </c>
      <c r="E18" s="6" t="s">
        <v>44</v>
      </c>
      <c r="F18" s="47"/>
      <c r="G18" s="47"/>
      <c r="H18" s="47"/>
      <c r="I18" s="47"/>
    </row>
    <row r="19" spans="1:9" ht="19.5" customHeight="1">
      <c r="A19" s="27"/>
      <c r="B19" s="6" t="s">
        <v>39</v>
      </c>
      <c r="C19" s="64"/>
      <c r="D19" s="55" t="s">
        <v>40</v>
      </c>
      <c r="E19" s="6" t="s">
        <v>47</v>
      </c>
      <c r="F19" s="47">
        <v>2416784.48</v>
      </c>
      <c r="G19" s="47">
        <v>443134.48</v>
      </c>
      <c r="H19" s="47">
        <v>1973650</v>
      </c>
      <c r="I19" s="47"/>
    </row>
    <row r="20" spans="1:9" ht="19.5" customHeight="1">
      <c r="A20" s="27"/>
      <c r="B20" s="6" t="s">
        <v>42</v>
      </c>
      <c r="C20" s="64"/>
      <c r="D20" s="55" t="s">
        <v>43</v>
      </c>
      <c r="E20" s="6" t="s">
        <v>50</v>
      </c>
      <c r="F20" s="47">
        <v>347099.45</v>
      </c>
      <c r="G20" s="47">
        <v>347099.45</v>
      </c>
      <c r="H20" s="47"/>
      <c r="I20" s="47"/>
    </row>
    <row r="21" spans="1:9" ht="19.5" customHeight="1">
      <c r="A21" s="27"/>
      <c r="B21" s="6" t="s">
        <v>45</v>
      </c>
      <c r="C21" s="64"/>
      <c r="D21" s="55" t="s">
        <v>46</v>
      </c>
      <c r="E21" s="6" t="s">
        <v>53</v>
      </c>
      <c r="F21" s="47">
        <v>698875.5</v>
      </c>
      <c r="G21" s="47">
        <v>698875.5</v>
      </c>
      <c r="H21" s="47"/>
      <c r="I21" s="47"/>
    </row>
    <row r="22" spans="1:9" ht="19.5" customHeight="1">
      <c r="A22" s="27"/>
      <c r="B22" s="6" t="s">
        <v>48</v>
      </c>
      <c r="C22" s="64"/>
      <c r="D22" s="55" t="s">
        <v>49</v>
      </c>
      <c r="E22" s="6" t="s">
        <v>56</v>
      </c>
      <c r="F22" s="47"/>
      <c r="G22" s="47"/>
      <c r="H22" s="47"/>
      <c r="I22" s="47"/>
    </row>
    <row r="23" spans="1:9" ht="19.5" customHeight="1">
      <c r="A23" s="27"/>
      <c r="B23" s="6" t="s">
        <v>51</v>
      </c>
      <c r="C23" s="64"/>
      <c r="D23" s="55" t="s">
        <v>52</v>
      </c>
      <c r="E23" s="6" t="s">
        <v>59</v>
      </c>
      <c r="F23" s="47">
        <v>1300000</v>
      </c>
      <c r="G23" s="47"/>
      <c r="H23" s="47">
        <v>1300000</v>
      </c>
      <c r="I23" s="47"/>
    </row>
    <row r="24" spans="1:9" ht="19.5" customHeight="1">
      <c r="A24" s="27"/>
      <c r="B24" s="6" t="s">
        <v>54</v>
      </c>
      <c r="C24" s="64"/>
      <c r="D24" s="55" t="s">
        <v>55</v>
      </c>
      <c r="E24" s="6" t="s">
        <v>62</v>
      </c>
      <c r="F24" s="47"/>
      <c r="G24" s="47"/>
      <c r="H24" s="47"/>
      <c r="I24" s="47"/>
    </row>
    <row r="25" spans="1:9" ht="19.5" customHeight="1">
      <c r="A25" s="27"/>
      <c r="B25" s="6" t="s">
        <v>57</v>
      </c>
      <c r="C25" s="64"/>
      <c r="D25" s="55" t="s">
        <v>58</v>
      </c>
      <c r="E25" s="6" t="s">
        <v>65</v>
      </c>
      <c r="F25" s="47"/>
      <c r="G25" s="47"/>
      <c r="H25" s="47"/>
      <c r="I25" s="47"/>
    </row>
    <row r="26" spans="1:9" ht="19.5" customHeight="1">
      <c r="A26" s="27"/>
      <c r="B26" s="6" t="s">
        <v>60</v>
      </c>
      <c r="C26" s="64"/>
      <c r="D26" s="55" t="s">
        <v>61</v>
      </c>
      <c r="E26" s="6" t="s">
        <v>68</v>
      </c>
      <c r="F26" s="47"/>
      <c r="G26" s="47"/>
      <c r="H26" s="47"/>
      <c r="I26" s="47"/>
    </row>
    <row r="27" spans="1:9" ht="19.5" customHeight="1">
      <c r="A27" s="27"/>
      <c r="B27" s="6" t="s">
        <v>63</v>
      </c>
      <c r="C27" s="64"/>
      <c r="D27" s="55" t="s">
        <v>64</v>
      </c>
      <c r="E27" s="6" t="s">
        <v>71</v>
      </c>
      <c r="F27" s="47"/>
      <c r="G27" s="47"/>
      <c r="H27" s="47"/>
      <c r="I27" s="47"/>
    </row>
    <row r="28" spans="1:9" ht="19.5" customHeight="1">
      <c r="A28" s="27"/>
      <c r="B28" s="6" t="s">
        <v>66</v>
      </c>
      <c r="C28" s="64"/>
      <c r="D28" s="55" t="s">
        <v>67</v>
      </c>
      <c r="E28" s="6" t="s">
        <v>74</v>
      </c>
      <c r="F28" s="47"/>
      <c r="G28" s="47"/>
      <c r="H28" s="47"/>
      <c r="I28" s="47"/>
    </row>
    <row r="29" spans="1:9" ht="19.5" customHeight="1">
      <c r="A29" s="27"/>
      <c r="B29" s="6" t="s">
        <v>69</v>
      </c>
      <c r="C29" s="64"/>
      <c r="D29" s="55" t="s">
        <v>70</v>
      </c>
      <c r="E29" s="6" t="s">
        <v>77</v>
      </c>
      <c r="F29" s="47"/>
      <c r="G29" s="47"/>
      <c r="H29" s="47"/>
      <c r="I29" s="47"/>
    </row>
    <row r="30" spans="1:9" ht="19.5" customHeight="1">
      <c r="A30" s="27"/>
      <c r="B30" s="6" t="s">
        <v>72</v>
      </c>
      <c r="C30" s="64"/>
      <c r="D30" s="55" t="s">
        <v>73</v>
      </c>
      <c r="E30" s="6" t="s">
        <v>80</v>
      </c>
      <c r="F30" s="47"/>
      <c r="G30" s="47"/>
      <c r="H30" s="47"/>
      <c r="I30" s="47"/>
    </row>
    <row r="31" spans="1:9" ht="19.5" customHeight="1">
      <c r="A31" s="27"/>
      <c r="B31" s="6" t="s">
        <v>75</v>
      </c>
      <c r="C31" s="64"/>
      <c r="D31" s="55" t="s">
        <v>76</v>
      </c>
      <c r="E31" s="6" t="s">
        <v>83</v>
      </c>
      <c r="F31" s="47">
        <v>727361.55</v>
      </c>
      <c r="G31" s="47">
        <v>727361.55</v>
      </c>
      <c r="H31" s="47"/>
      <c r="I31" s="47"/>
    </row>
    <row r="32" spans="1:9" ht="19.5" customHeight="1">
      <c r="A32" s="27"/>
      <c r="B32" s="6" t="s">
        <v>78</v>
      </c>
      <c r="C32" s="64"/>
      <c r="D32" s="28" t="s">
        <v>79</v>
      </c>
      <c r="E32" s="6" t="s">
        <v>86</v>
      </c>
      <c r="F32" s="47"/>
      <c r="G32" s="47"/>
      <c r="H32" s="47"/>
      <c r="I32" s="47"/>
    </row>
    <row r="33" spans="1:9" ht="19.5" customHeight="1">
      <c r="A33" s="27"/>
      <c r="B33" s="6" t="s">
        <v>81</v>
      </c>
      <c r="C33" s="64"/>
      <c r="D33" s="55" t="s">
        <v>82</v>
      </c>
      <c r="E33" s="6" t="s">
        <v>89</v>
      </c>
      <c r="F33" s="47"/>
      <c r="G33" s="47"/>
      <c r="H33" s="47"/>
      <c r="I33" s="47"/>
    </row>
    <row r="34" spans="1:9" ht="19.5" customHeight="1">
      <c r="A34" s="27"/>
      <c r="B34" s="6" t="s">
        <v>84</v>
      </c>
      <c r="C34" s="64"/>
      <c r="D34" s="55" t="s">
        <v>85</v>
      </c>
      <c r="E34" s="6" t="s">
        <v>92</v>
      </c>
      <c r="F34" s="47"/>
      <c r="G34" s="47"/>
      <c r="H34" s="47"/>
      <c r="I34" s="47"/>
    </row>
    <row r="35" spans="1:9" ht="19.5" customHeight="1">
      <c r="A35" s="27"/>
      <c r="B35" s="6" t="s">
        <v>87</v>
      </c>
      <c r="C35" s="64"/>
      <c r="D35" s="55" t="s">
        <v>88</v>
      </c>
      <c r="E35" s="6" t="s">
        <v>95</v>
      </c>
      <c r="F35" s="47"/>
      <c r="G35" s="47"/>
      <c r="H35" s="47"/>
      <c r="I35" s="47"/>
    </row>
    <row r="36" spans="1:9" ht="19.5" customHeight="1">
      <c r="A36" s="27"/>
      <c r="B36" s="6" t="s">
        <v>90</v>
      </c>
      <c r="C36" s="64"/>
      <c r="D36" s="28" t="s">
        <v>91</v>
      </c>
      <c r="E36" s="6" t="s">
        <v>99</v>
      </c>
      <c r="F36" s="47"/>
      <c r="G36" s="47"/>
      <c r="H36" s="47"/>
      <c r="I36" s="47"/>
    </row>
    <row r="37" spans="1:9" ht="19.5" customHeight="1">
      <c r="A37" s="27"/>
      <c r="B37" s="6" t="s">
        <v>93</v>
      </c>
      <c r="C37" s="64"/>
      <c r="D37" s="28" t="s">
        <v>94</v>
      </c>
      <c r="E37" s="6" t="s">
        <v>103</v>
      </c>
      <c r="F37" s="47"/>
      <c r="G37" s="47"/>
      <c r="H37" s="47"/>
      <c r="I37" s="47"/>
    </row>
    <row r="38" spans="1:9" ht="19.5" customHeight="1">
      <c r="A38" s="5" t="s">
        <v>96</v>
      </c>
      <c r="B38" s="6" t="s">
        <v>97</v>
      </c>
      <c r="C38" s="47">
        <v>18668527.24</v>
      </c>
      <c r="D38" s="6" t="s">
        <v>98</v>
      </c>
      <c r="E38" s="6" t="s">
        <v>107</v>
      </c>
      <c r="F38" s="47">
        <v>9435752.5</v>
      </c>
      <c r="G38" s="47">
        <v>6162102.5</v>
      </c>
      <c r="H38" s="47">
        <v>3273650</v>
      </c>
      <c r="I38" s="47"/>
    </row>
    <row r="39" spans="1:9" ht="19.5" customHeight="1">
      <c r="A39" s="27" t="s">
        <v>210</v>
      </c>
      <c r="B39" s="6" t="s">
        <v>101</v>
      </c>
      <c r="C39" s="47">
        <v>6317412.76</v>
      </c>
      <c r="D39" s="28" t="s">
        <v>211</v>
      </c>
      <c r="E39" s="6" t="s">
        <v>110</v>
      </c>
      <c r="F39" s="47">
        <v>15550187.5</v>
      </c>
      <c r="G39" s="47">
        <v>9415937.5</v>
      </c>
      <c r="H39" s="47">
        <v>6134250</v>
      </c>
      <c r="I39" s="47"/>
    </row>
    <row r="40" spans="1:9" ht="19.5" customHeight="1">
      <c r="A40" s="27" t="s">
        <v>207</v>
      </c>
      <c r="B40" s="6" t="s">
        <v>105</v>
      </c>
      <c r="C40" s="47">
        <v>809512.76</v>
      </c>
      <c r="D40" s="28"/>
      <c r="E40" s="6" t="s">
        <v>212</v>
      </c>
      <c r="F40" s="64"/>
      <c r="G40" s="64"/>
      <c r="H40" s="64"/>
      <c r="I40" s="64"/>
    </row>
    <row r="41" spans="1:9" ht="19.5" customHeight="1">
      <c r="A41" s="27" t="s">
        <v>208</v>
      </c>
      <c r="B41" s="6" t="s">
        <v>109</v>
      </c>
      <c r="C41" s="47">
        <v>5507900</v>
      </c>
      <c r="D41" s="6"/>
      <c r="E41" s="6" t="s">
        <v>213</v>
      </c>
      <c r="F41" s="64"/>
      <c r="G41" s="64"/>
      <c r="H41" s="64"/>
      <c r="I41" s="64"/>
    </row>
    <row r="42" spans="1:9" ht="19.5" customHeight="1">
      <c r="A42" s="27" t="s">
        <v>209</v>
      </c>
      <c r="B42" s="6" t="s">
        <v>14</v>
      </c>
      <c r="C42" s="47"/>
      <c r="D42" s="28"/>
      <c r="E42" s="6" t="s">
        <v>214</v>
      </c>
      <c r="F42" s="64"/>
      <c r="G42" s="64"/>
      <c r="H42" s="64"/>
      <c r="I42" s="64"/>
    </row>
    <row r="43" spans="1:9" ht="19.5" customHeight="1">
      <c r="A43" s="5" t="s">
        <v>108</v>
      </c>
      <c r="B43" s="6" t="s">
        <v>17</v>
      </c>
      <c r="C43" s="47">
        <v>24985940</v>
      </c>
      <c r="D43" s="6" t="s">
        <v>108</v>
      </c>
      <c r="E43" s="6" t="s">
        <v>215</v>
      </c>
      <c r="F43" s="47">
        <v>24985940</v>
      </c>
      <c r="G43" s="47">
        <v>15578040</v>
      </c>
      <c r="H43" s="47">
        <v>9407900</v>
      </c>
      <c r="I43" s="47"/>
    </row>
    <row r="44" spans="1:9" ht="19.5" customHeight="1">
      <c r="A44" s="27" t="s">
        <v>216</v>
      </c>
      <c r="B44" s="28" t="s">
        <v>216</v>
      </c>
      <c r="C44" s="28" t="s">
        <v>216</v>
      </c>
      <c r="D44" s="28" t="s">
        <v>216</v>
      </c>
      <c r="E44" s="28" t="s">
        <v>216</v>
      </c>
      <c r="F44" s="28" t="s">
        <v>216</v>
      </c>
      <c r="G44" s="28" t="s">
        <v>216</v>
      </c>
      <c r="H44" s="28" t="s">
        <v>216</v>
      </c>
      <c r="I44" s="28" t="s">
        <v>216</v>
      </c>
    </row>
    <row r="45" spans="1:9" ht="409.5" customHeight="1" hidden="1">
      <c r="A45" s="33"/>
      <c r="B45" s="34"/>
      <c r="C45" s="34"/>
      <c r="D45" s="34"/>
      <c r="E45" s="19"/>
      <c r="F45" s="34"/>
      <c r="G45" s="34"/>
      <c r="H45" s="34"/>
      <c r="I45" s="34"/>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scale="6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7"/>
  <sheetViews>
    <sheetView workbookViewId="0" topLeftCell="A1">
      <selection activeCell="A12" sqref="A12:IV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15" t="s">
        <v>217</v>
      </c>
      <c r="J1" s="2"/>
      <c r="K1" s="2"/>
      <c r="L1" s="2"/>
      <c r="M1" s="2"/>
      <c r="N1" s="2"/>
      <c r="O1" s="2"/>
      <c r="P1" s="2"/>
      <c r="Q1" s="2"/>
    </row>
    <row r="2" spans="1:17" ht="409.5" customHeight="1" hidden="1">
      <c r="A2" s="40"/>
      <c r="B2" s="25"/>
      <c r="C2" s="25"/>
      <c r="D2" s="25"/>
      <c r="E2" s="25"/>
      <c r="F2" s="25"/>
      <c r="G2" s="25"/>
      <c r="H2" s="25"/>
      <c r="I2" s="25"/>
      <c r="J2" s="25"/>
      <c r="K2" s="25"/>
      <c r="L2" s="25"/>
      <c r="M2" s="25"/>
      <c r="N2" s="25"/>
      <c r="O2" s="25"/>
      <c r="P2" s="25"/>
      <c r="Q2" s="60"/>
    </row>
    <row r="3" spans="1:17" ht="15" customHeight="1">
      <c r="A3" s="3" t="s">
        <v>1</v>
      </c>
      <c r="B3" s="4"/>
      <c r="C3" s="4"/>
      <c r="D3" s="4"/>
      <c r="E3" s="4"/>
      <c r="F3" s="4"/>
      <c r="G3" s="4"/>
      <c r="H3" s="4"/>
      <c r="I3" s="16"/>
      <c r="J3" s="4"/>
      <c r="K3" s="4"/>
      <c r="L3" s="4"/>
      <c r="M3" s="4"/>
      <c r="N3" s="4"/>
      <c r="O3" s="4"/>
      <c r="P3" s="4"/>
      <c r="Q3" s="20" t="s">
        <v>2</v>
      </c>
    </row>
    <row r="4" spans="1:17" ht="19.5" customHeight="1">
      <c r="A4" s="52" t="s">
        <v>5</v>
      </c>
      <c r="B4" s="53" t="s">
        <v>5</v>
      </c>
      <c r="C4" s="53" t="s">
        <v>5</v>
      </c>
      <c r="D4" s="53" t="s">
        <v>5</v>
      </c>
      <c r="E4" s="8" t="s">
        <v>218</v>
      </c>
      <c r="F4" s="8" t="s">
        <v>218</v>
      </c>
      <c r="G4" s="8" t="s">
        <v>218</v>
      </c>
      <c r="H4" s="8" t="s">
        <v>219</v>
      </c>
      <c r="I4" s="8" t="s">
        <v>219</v>
      </c>
      <c r="J4" s="8" t="s">
        <v>219</v>
      </c>
      <c r="K4" s="8" t="s">
        <v>220</v>
      </c>
      <c r="L4" s="8" t="s">
        <v>220</v>
      </c>
      <c r="M4" s="8" t="s">
        <v>220</v>
      </c>
      <c r="N4" s="8" t="s">
        <v>106</v>
      </c>
      <c r="O4" s="8" t="s">
        <v>106</v>
      </c>
      <c r="P4" s="8" t="s">
        <v>106</v>
      </c>
      <c r="Q4" s="8" t="s">
        <v>106</v>
      </c>
    </row>
    <row r="5" spans="1:17" ht="19.5" customHeight="1">
      <c r="A5" s="7" t="s">
        <v>119</v>
      </c>
      <c r="B5" s="8" t="s">
        <v>119</v>
      </c>
      <c r="C5" s="8" t="s">
        <v>119</v>
      </c>
      <c r="D5" s="8" t="s">
        <v>120</v>
      </c>
      <c r="E5" s="8" t="s">
        <v>126</v>
      </c>
      <c r="F5" s="8" t="s">
        <v>221</v>
      </c>
      <c r="G5" s="8" t="s">
        <v>222</v>
      </c>
      <c r="H5" s="8" t="s">
        <v>126</v>
      </c>
      <c r="I5" s="8" t="s">
        <v>189</v>
      </c>
      <c r="J5" s="8" t="s">
        <v>190</v>
      </c>
      <c r="K5" s="8" t="s">
        <v>126</v>
      </c>
      <c r="L5" s="8" t="s">
        <v>189</v>
      </c>
      <c r="M5" s="8" t="s">
        <v>190</v>
      </c>
      <c r="N5" s="8" t="s">
        <v>126</v>
      </c>
      <c r="O5" s="8" t="s">
        <v>221</v>
      </c>
      <c r="P5" s="8" t="s">
        <v>222</v>
      </c>
      <c r="Q5" s="8" t="s">
        <v>222</v>
      </c>
    </row>
    <row r="6" spans="1:17" ht="19.5" customHeight="1">
      <c r="A6" s="7" t="s">
        <v>119</v>
      </c>
      <c r="B6" s="8" t="s">
        <v>119</v>
      </c>
      <c r="C6" s="8" t="s">
        <v>119</v>
      </c>
      <c r="D6" s="8" t="s">
        <v>120</v>
      </c>
      <c r="E6" s="8" t="s">
        <v>126</v>
      </c>
      <c r="F6" s="8" t="s">
        <v>221</v>
      </c>
      <c r="G6" s="8" t="s">
        <v>222</v>
      </c>
      <c r="H6" s="8" t="s">
        <v>126</v>
      </c>
      <c r="I6" s="8" t="s">
        <v>189</v>
      </c>
      <c r="J6" s="8" t="s">
        <v>190</v>
      </c>
      <c r="K6" s="8" t="s">
        <v>126</v>
      </c>
      <c r="L6" s="8" t="s">
        <v>189</v>
      </c>
      <c r="M6" s="8" t="s">
        <v>190</v>
      </c>
      <c r="N6" s="8" t="s">
        <v>126</v>
      </c>
      <c r="O6" s="8" t="s">
        <v>221</v>
      </c>
      <c r="P6" s="8" t="s">
        <v>223</v>
      </c>
      <c r="Q6" s="8" t="s">
        <v>224</v>
      </c>
    </row>
    <row r="7" spans="1:17" ht="19.5" customHeight="1">
      <c r="A7" s="7" t="s">
        <v>119</v>
      </c>
      <c r="B7" s="8" t="s">
        <v>119</v>
      </c>
      <c r="C7" s="8" t="s">
        <v>119</v>
      </c>
      <c r="D7" s="8" t="s">
        <v>120</v>
      </c>
      <c r="E7" s="8" t="s">
        <v>126</v>
      </c>
      <c r="F7" s="8" t="s">
        <v>221</v>
      </c>
      <c r="G7" s="8" t="s">
        <v>222</v>
      </c>
      <c r="H7" s="8" t="s">
        <v>126</v>
      </c>
      <c r="I7" s="8" t="s">
        <v>189</v>
      </c>
      <c r="J7" s="8" t="s">
        <v>190</v>
      </c>
      <c r="K7" s="8" t="s">
        <v>126</v>
      </c>
      <c r="L7" s="8" t="s">
        <v>189</v>
      </c>
      <c r="M7" s="8" t="s">
        <v>190</v>
      </c>
      <c r="N7" s="8" t="s">
        <v>126</v>
      </c>
      <c r="O7" s="8" t="s">
        <v>221</v>
      </c>
      <c r="P7" s="8" t="s">
        <v>223</v>
      </c>
      <c r="Q7" s="8" t="s">
        <v>224</v>
      </c>
    </row>
    <row r="8" spans="1:17" ht="19.5" customHeight="1">
      <c r="A8" s="7" t="s">
        <v>123</v>
      </c>
      <c r="B8" s="8" t="s">
        <v>124</v>
      </c>
      <c r="C8" s="8" t="s">
        <v>125</v>
      </c>
      <c r="D8" s="53" t="s">
        <v>9</v>
      </c>
      <c r="E8" s="46" t="s">
        <v>10</v>
      </c>
      <c r="F8" s="46" t="s">
        <v>11</v>
      </c>
      <c r="G8" s="46" t="s">
        <v>19</v>
      </c>
      <c r="H8" s="46" t="s">
        <v>23</v>
      </c>
      <c r="I8" s="46" t="s">
        <v>27</v>
      </c>
      <c r="J8" s="46" t="s">
        <v>31</v>
      </c>
      <c r="K8" s="46" t="s">
        <v>35</v>
      </c>
      <c r="L8" s="46" t="s">
        <v>39</v>
      </c>
      <c r="M8" s="46" t="s">
        <v>42</v>
      </c>
      <c r="N8" s="46" t="s">
        <v>45</v>
      </c>
      <c r="O8" s="46" t="s">
        <v>48</v>
      </c>
      <c r="P8" s="46" t="s">
        <v>51</v>
      </c>
      <c r="Q8" s="46" t="s">
        <v>54</v>
      </c>
    </row>
    <row r="9" spans="1:17" ht="19.5" customHeight="1">
      <c r="A9" s="7" t="s">
        <v>123</v>
      </c>
      <c r="B9" s="8" t="s">
        <v>124</v>
      </c>
      <c r="C9" s="8" t="s">
        <v>125</v>
      </c>
      <c r="D9" s="8" t="s">
        <v>126</v>
      </c>
      <c r="E9" s="47">
        <v>809512.76</v>
      </c>
      <c r="F9" s="47">
        <v>27312.23</v>
      </c>
      <c r="G9" s="47">
        <v>782200.53</v>
      </c>
      <c r="H9" s="47">
        <v>14768527.24</v>
      </c>
      <c r="I9" s="47">
        <v>4145127.24</v>
      </c>
      <c r="J9" s="47">
        <v>10623400</v>
      </c>
      <c r="K9" s="47">
        <v>6162102.5</v>
      </c>
      <c r="L9" s="47">
        <v>4172439.47</v>
      </c>
      <c r="M9" s="47">
        <v>1989663.03</v>
      </c>
      <c r="N9" s="47">
        <v>9415937.5</v>
      </c>
      <c r="O9" s="47"/>
      <c r="P9" s="47">
        <v>9415937.5</v>
      </c>
      <c r="Q9" s="47"/>
    </row>
    <row r="10" spans="1:17" ht="19.5" customHeight="1">
      <c r="A10" s="54" t="s">
        <v>127</v>
      </c>
      <c r="B10" s="55" t="s">
        <v>127</v>
      </c>
      <c r="C10" s="55" t="s">
        <v>127</v>
      </c>
      <c r="D10" s="55" t="s">
        <v>128</v>
      </c>
      <c r="E10" s="47">
        <v>603487.07</v>
      </c>
      <c r="F10" s="47">
        <v>25162.04</v>
      </c>
      <c r="G10" s="47">
        <v>578325.03</v>
      </c>
      <c r="H10" s="47">
        <v>4048081.95</v>
      </c>
      <c r="I10" s="47">
        <v>3069681.95</v>
      </c>
      <c r="J10" s="47">
        <v>978400</v>
      </c>
      <c r="K10" s="47">
        <v>3945631.52</v>
      </c>
      <c r="L10" s="47">
        <v>3094843.99</v>
      </c>
      <c r="M10" s="47">
        <v>850787.53</v>
      </c>
      <c r="N10" s="47">
        <v>705937.5</v>
      </c>
      <c r="O10" s="47"/>
      <c r="P10" s="47">
        <v>705937.5</v>
      </c>
      <c r="Q10" s="47"/>
    </row>
    <row r="11" spans="1:17" ht="19.5" customHeight="1">
      <c r="A11" s="54" t="s">
        <v>129</v>
      </c>
      <c r="B11" s="55" t="s">
        <v>129</v>
      </c>
      <c r="C11" s="55" t="s">
        <v>129</v>
      </c>
      <c r="D11" s="55" t="s">
        <v>130</v>
      </c>
      <c r="E11" s="47">
        <v>603487.07</v>
      </c>
      <c r="F11" s="47">
        <v>25162.04</v>
      </c>
      <c r="G11" s="47">
        <v>578325.03</v>
      </c>
      <c r="H11" s="47">
        <v>4048081.95</v>
      </c>
      <c r="I11" s="47">
        <v>3069681.95</v>
      </c>
      <c r="J11" s="47">
        <v>978400</v>
      </c>
      <c r="K11" s="47">
        <v>3945631.52</v>
      </c>
      <c r="L11" s="47">
        <v>3094843.99</v>
      </c>
      <c r="M11" s="47">
        <v>850787.53</v>
      </c>
      <c r="N11" s="47">
        <v>705937.5</v>
      </c>
      <c r="O11" s="47"/>
      <c r="P11" s="47">
        <v>705937.5</v>
      </c>
      <c r="Q11" s="47"/>
    </row>
    <row r="12" spans="1:17" ht="19.5" customHeight="1">
      <c r="A12" s="54" t="s">
        <v>131</v>
      </c>
      <c r="B12" s="55" t="s">
        <v>131</v>
      </c>
      <c r="C12" s="55" t="s">
        <v>131</v>
      </c>
      <c r="D12" s="55" t="s">
        <v>132</v>
      </c>
      <c r="E12" s="47">
        <v>20578.95</v>
      </c>
      <c r="F12" s="47">
        <v>20578.95</v>
      </c>
      <c r="G12" s="47"/>
      <c r="H12" s="47">
        <v>2801765.65</v>
      </c>
      <c r="I12" s="47">
        <v>2801765.65</v>
      </c>
      <c r="J12" s="47"/>
      <c r="K12" s="47">
        <v>2822344.6</v>
      </c>
      <c r="L12" s="47">
        <v>2822344.6</v>
      </c>
      <c r="M12" s="47"/>
      <c r="N12" s="47"/>
      <c r="O12" s="47"/>
      <c r="P12" s="47"/>
      <c r="Q12" s="47"/>
    </row>
    <row r="13" spans="1:17" ht="19.5" customHeight="1">
      <c r="A13" s="54" t="s">
        <v>133</v>
      </c>
      <c r="B13" s="55" t="s">
        <v>133</v>
      </c>
      <c r="C13" s="55" t="s">
        <v>133</v>
      </c>
      <c r="D13" s="55" t="s">
        <v>134</v>
      </c>
      <c r="E13" s="47">
        <v>49383.09</v>
      </c>
      <c r="F13" s="47">
        <v>4583.09</v>
      </c>
      <c r="G13" s="47">
        <v>44800</v>
      </c>
      <c r="H13" s="47">
        <v>290316.3</v>
      </c>
      <c r="I13" s="47">
        <v>267916.3</v>
      </c>
      <c r="J13" s="47">
        <v>22400</v>
      </c>
      <c r="K13" s="47">
        <v>329097.39</v>
      </c>
      <c r="L13" s="47">
        <v>272499.39</v>
      </c>
      <c r="M13" s="47">
        <v>56598</v>
      </c>
      <c r="N13" s="47">
        <v>10602</v>
      </c>
      <c r="O13" s="47"/>
      <c r="P13" s="47">
        <v>10602</v>
      </c>
      <c r="Q13" s="47"/>
    </row>
    <row r="14" spans="1:17" ht="19.5" customHeight="1">
      <c r="A14" s="54" t="s">
        <v>135</v>
      </c>
      <c r="B14" s="55" t="s">
        <v>135</v>
      </c>
      <c r="C14" s="55" t="s">
        <v>135</v>
      </c>
      <c r="D14" s="55" t="s">
        <v>136</v>
      </c>
      <c r="E14" s="47">
        <v>533525.03</v>
      </c>
      <c r="F14" s="47"/>
      <c r="G14" s="47">
        <v>533525.03</v>
      </c>
      <c r="H14" s="47">
        <v>956000</v>
      </c>
      <c r="I14" s="47"/>
      <c r="J14" s="47">
        <v>956000</v>
      </c>
      <c r="K14" s="47">
        <v>794189.53</v>
      </c>
      <c r="L14" s="47"/>
      <c r="M14" s="47">
        <v>794189.53</v>
      </c>
      <c r="N14" s="47">
        <v>695335.5</v>
      </c>
      <c r="O14" s="47"/>
      <c r="P14" s="47">
        <v>695335.5</v>
      </c>
      <c r="Q14" s="47"/>
    </row>
    <row r="15" spans="1:17" ht="19.5" customHeight="1">
      <c r="A15" s="54" t="s">
        <v>137</v>
      </c>
      <c r="B15" s="55" t="s">
        <v>137</v>
      </c>
      <c r="C15" s="55" t="s">
        <v>137</v>
      </c>
      <c r="D15" s="55" t="s">
        <v>138</v>
      </c>
      <c r="E15" s="47">
        <v>150</v>
      </c>
      <c r="F15" s="47">
        <v>150</v>
      </c>
      <c r="G15" s="47"/>
      <c r="H15" s="47">
        <v>442984.48</v>
      </c>
      <c r="I15" s="47">
        <v>442984.48</v>
      </c>
      <c r="J15" s="47"/>
      <c r="K15" s="47">
        <v>443134.48</v>
      </c>
      <c r="L15" s="47">
        <v>443134.48</v>
      </c>
      <c r="M15" s="47"/>
      <c r="N15" s="47"/>
      <c r="O15" s="47"/>
      <c r="P15" s="47"/>
      <c r="Q15" s="47"/>
    </row>
    <row r="16" spans="1:17" ht="19.5" customHeight="1">
      <c r="A16" s="54" t="s">
        <v>139</v>
      </c>
      <c r="B16" s="55" t="s">
        <v>139</v>
      </c>
      <c r="C16" s="55" t="s">
        <v>139</v>
      </c>
      <c r="D16" s="55" t="s">
        <v>140</v>
      </c>
      <c r="E16" s="47">
        <v>150</v>
      </c>
      <c r="F16" s="47">
        <v>150</v>
      </c>
      <c r="G16" s="47"/>
      <c r="H16" s="47">
        <v>442984.48</v>
      </c>
      <c r="I16" s="47">
        <v>442984.48</v>
      </c>
      <c r="J16" s="47"/>
      <c r="K16" s="47">
        <v>443134.48</v>
      </c>
      <c r="L16" s="47">
        <v>443134.48</v>
      </c>
      <c r="M16" s="47"/>
      <c r="N16" s="47"/>
      <c r="O16" s="47"/>
      <c r="P16" s="47"/>
      <c r="Q16" s="47"/>
    </row>
    <row r="17" spans="1:17" ht="19.5" customHeight="1">
      <c r="A17" s="54" t="s">
        <v>141</v>
      </c>
      <c r="B17" s="55" t="s">
        <v>141</v>
      </c>
      <c r="C17" s="55" t="s">
        <v>141</v>
      </c>
      <c r="D17" s="55" t="s">
        <v>142</v>
      </c>
      <c r="E17" s="47"/>
      <c r="F17" s="47"/>
      <c r="G17" s="47"/>
      <c r="H17" s="47">
        <v>76428</v>
      </c>
      <c r="I17" s="47">
        <v>76428</v>
      </c>
      <c r="J17" s="47"/>
      <c r="K17" s="47">
        <v>76428</v>
      </c>
      <c r="L17" s="47">
        <v>76428</v>
      </c>
      <c r="M17" s="47"/>
      <c r="N17" s="47"/>
      <c r="O17" s="47"/>
      <c r="P17" s="47"/>
      <c r="Q17" s="47"/>
    </row>
    <row r="18" spans="1:17" ht="19.5" customHeight="1">
      <c r="A18" s="54" t="s">
        <v>143</v>
      </c>
      <c r="B18" s="55" t="s">
        <v>143</v>
      </c>
      <c r="C18" s="55" t="s">
        <v>143</v>
      </c>
      <c r="D18" s="55" t="s">
        <v>144</v>
      </c>
      <c r="E18" s="47"/>
      <c r="F18" s="47"/>
      <c r="G18" s="47"/>
      <c r="H18" s="47">
        <v>366556.48</v>
      </c>
      <c r="I18" s="47">
        <v>366556.48</v>
      </c>
      <c r="J18" s="47"/>
      <c r="K18" s="47">
        <v>366556.48</v>
      </c>
      <c r="L18" s="47">
        <v>366556.48</v>
      </c>
      <c r="M18" s="47"/>
      <c r="N18" s="47"/>
      <c r="O18" s="47"/>
      <c r="P18" s="47"/>
      <c r="Q18" s="47"/>
    </row>
    <row r="19" spans="1:17" ht="19.5" customHeight="1">
      <c r="A19" s="54" t="s">
        <v>194</v>
      </c>
      <c r="B19" s="55" t="s">
        <v>194</v>
      </c>
      <c r="C19" s="55" t="s">
        <v>194</v>
      </c>
      <c r="D19" s="55" t="s">
        <v>195</v>
      </c>
      <c r="E19" s="47">
        <v>150</v>
      </c>
      <c r="F19" s="47">
        <v>150</v>
      </c>
      <c r="G19" s="47"/>
      <c r="H19" s="47"/>
      <c r="I19" s="47"/>
      <c r="J19" s="47"/>
      <c r="K19" s="47">
        <v>150</v>
      </c>
      <c r="L19" s="47">
        <v>150</v>
      </c>
      <c r="M19" s="47"/>
      <c r="N19" s="47"/>
      <c r="O19" s="47"/>
      <c r="P19" s="47"/>
      <c r="Q19" s="47"/>
    </row>
    <row r="20" spans="1:17" ht="19.5" customHeight="1">
      <c r="A20" s="54" t="s">
        <v>153</v>
      </c>
      <c r="B20" s="55" t="s">
        <v>153</v>
      </c>
      <c r="C20" s="55" t="s">
        <v>153</v>
      </c>
      <c r="D20" s="55" t="s">
        <v>154</v>
      </c>
      <c r="E20" s="47"/>
      <c r="F20" s="47"/>
      <c r="G20" s="47"/>
      <c r="H20" s="47">
        <v>347099.45</v>
      </c>
      <c r="I20" s="47">
        <v>347099.45</v>
      </c>
      <c r="J20" s="47"/>
      <c r="K20" s="47">
        <v>347099.45</v>
      </c>
      <c r="L20" s="47">
        <v>347099.45</v>
      </c>
      <c r="M20" s="47"/>
      <c r="N20" s="47"/>
      <c r="O20" s="47"/>
      <c r="P20" s="47"/>
      <c r="Q20" s="47"/>
    </row>
    <row r="21" spans="1:17" ht="19.5" customHeight="1">
      <c r="A21" s="54" t="s">
        <v>155</v>
      </c>
      <c r="B21" s="55" t="s">
        <v>155</v>
      </c>
      <c r="C21" s="55" t="s">
        <v>155</v>
      </c>
      <c r="D21" s="55" t="s">
        <v>156</v>
      </c>
      <c r="E21" s="47"/>
      <c r="F21" s="47"/>
      <c r="G21" s="47"/>
      <c r="H21" s="47">
        <v>347099.45</v>
      </c>
      <c r="I21" s="47">
        <v>347099.45</v>
      </c>
      <c r="J21" s="47"/>
      <c r="K21" s="47">
        <v>347099.45</v>
      </c>
      <c r="L21" s="47">
        <v>347099.45</v>
      </c>
      <c r="M21" s="47"/>
      <c r="N21" s="47"/>
      <c r="O21" s="47"/>
      <c r="P21" s="47"/>
      <c r="Q21" s="47"/>
    </row>
    <row r="22" spans="1:17" ht="19.5" customHeight="1">
      <c r="A22" s="54" t="s">
        <v>157</v>
      </c>
      <c r="B22" s="55" t="s">
        <v>157</v>
      </c>
      <c r="C22" s="55" t="s">
        <v>157</v>
      </c>
      <c r="D22" s="55" t="s">
        <v>158</v>
      </c>
      <c r="E22" s="47"/>
      <c r="F22" s="47"/>
      <c r="G22" s="47"/>
      <c r="H22" s="47">
        <v>211847.45</v>
      </c>
      <c r="I22" s="47">
        <v>211847.45</v>
      </c>
      <c r="J22" s="47"/>
      <c r="K22" s="47">
        <v>211847.45</v>
      </c>
      <c r="L22" s="47">
        <v>211847.45</v>
      </c>
      <c r="M22" s="47"/>
      <c r="N22" s="47"/>
      <c r="O22" s="47"/>
      <c r="P22" s="47"/>
      <c r="Q22" s="47"/>
    </row>
    <row r="23" spans="1:17" ht="19.5" customHeight="1">
      <c r="A23" s="54" t="s">
        <v>159</v>
      </c>
      <c r="B23" s="55" t="s">
        <v>159</v>
      </c>
      <c r="C23" s="55" t="s">
        <v>159</v>
      </c>
      <c r="D23" s="55" t="s">
        <v>160</v>
      </c>
      <c r="E23" s="47"/>
      <c r="F23" s="47"/>
      <c r="G23" s="47"/>
      <c r="H23" s="47">
        <v>135252</v>
      </c>
      <c r="I23" s="47">
        <v>135252</v>
      </c>
      <c r="J23" s="47"/>
      <c r="K23" s="47">
        <v>135252</v>
      </c>
      <c r="L23" s="47">
        <v>135252</v>
      </c>
      <c r="M23" s="47"/>
      <c r="N23" s="47"/>
      <c r="O23" s="47"/>
      <c r="P23" s="47"/>
      <c r="Q23" s="47"/>
    </row>
    <row r="24" spans="1:17" ht="19.5" customHeight="1">
      <c r="A24" s="54" t="s">
        <v>161</v>
      </c>
      <c r="B24" s="55" t="s">
        <v>161</v>
      </c>
      <c r="C24" s="55" t="s">
        <v>161</v>
      </c>
      <c r="D24" s="55" t="s">
        <v>162</v>
      </c>
      <c r="E24" s="47">
        <v>98875.5</v>
      </c>
      <c r="F24" s="47"/>
      <c r="G24" s="47">
        <v>98875.5</v>
      </c>
      <c r="H24" s="47">
        <v>5300000</v>
      </c>
      <c r="I24" s="47"/>
      <c r="J24" s="47">
        <v>5300000</v>
      </c>
      <c r="K24" s="47">
        <v>698875.5</v>
      </c>
      <c r="L24" s="47"/>
      <c r="M24" s="47">
        <v>698875.5</v>
      </c>
      <c r="N24" s="47">
        <v>4700000</v>
      </c>
      <c r="O24" s="47"/>
      <c r="P24" s="47">
        <v>4700000</v>
      </c>
      <c r="Q24" s="47"/>
    </row>
    <row r="25" spans="1:17" ht="19.5" customHeight="1">
      <c r="A25" s="54" t="s">
        <v>163</v>
      </c>
      <c r="B25" s="55" t="s">
        <v>163</v>
      </c>
      <c r="C25" s="55" t="s">
        <v>163</v>
      </c>
      <c r="D25" s="55" t="s">
        <v>164</v>
      </c>
      <c r="E25" s="47">
        <v>98875.5</v>
      </c>
      <c r="F25" s="47"/>
      <c r="G25" s="47">
        <v>98875.5</v>
      </c>
      <c r="H25" s="47">
        <v>5300000</v>
      </c>
      <c r="I25" s="47"/>
      <c r="J25" s="47">
        <v>5300000</v>
      </c>
      <c r="K25" s="47">
        <v>698875.5</v>
      </c>
      <c r="L25" s="47"/>
      <c r="M25" s="47">
        <v>698875.5</v>
      </c>
      <c r="N25" s="47">
        <v>4700000</v>
      </c>
      <c r="O25" s="47"/>
      <c r="P25" s="47">
        <v>4700000</v>
      </c>
      <c r="Q25" s="47"/>
    </row>
    <row r="26" spans="1:17" ht="19.5" customHeight="1">
      <c r="A26" s="54" t="s">
        <v>165</v>
      </c>
      <c r="B26" s="55" t="s">
        <v>165</v>
      </c>
      <c r="C26" s="55" t="s">
        <v>165</v>
      </c>
      <c r="D26" s="55" t="s">
        <v>166</v>
      </c>
      <c r="E26" s="47">
        <v>98875.5</v>
      </c>
      <c r="F26" s="47"/>
      <c r="G26" s="47">
        <v>98875.5</v>
      </c>
      <c r="H26" s="47">
        <v>5300000</v>
      </c>
      <c r="I26" s="47"/>
      <c r="J26" s="47">
        <v>5300000</v>
      </c>
      <c r="K26" s="47">
        <v>698875.5</v>
      </c>
      <c r="L26" s="47"/>
      <c r="M26" s="47">
        <v>698875.5</v>
      </c>
      <c r="N26" s="47">
        <v>4700000</v>
      </c>
      <c r="O26" s="47"/>
      <c r="P26" s="47">
        <v>4700000</v>
      </c>
      <c r="Q26" s="47"/>
    </row>
    <row r="27" spans="1:17" ht="19.5" customHeight="1">
      <c r="A27" s="54" t="s">
        <v>167</v>
      </c>
      <c r="B27" s="55" t="s">
        <v>167</v>
      </c>
      <c r="C27" s="55" t="s">
        <v>167</v>
      </c>
      <c r="D27" s="55" t="s">
        <v>168</v>
      </c>
      <c r="E27" s="47"/>
      <c r="F27" s="47"/>
      <c r="G27" s="47"/>
      <c r="H27" s="47">
        <v>680000</v>
      </c>
      <c r="I27" s="47"/>
      <c r="J27" s="47">
        <v>680000</v>
      </c>
      <c r="K27" s="47"/>
      <c r="L27" s="47"/>
      <c r="M27" s="47"/>
      <c r="N27" s="47">
        <v>680000</v>
      </c>
      <c r="O27" s="47"/>
      <c r="P27" s="47">
        <v>680000</v>
      </c>
      <c r="Q27" s="47"/>
    </row>
    <row r="28" spans="1:17" ht="19.5" customHeight="1">
      <c r="A28" s="54" t="s">
        <v>169</v>
      </c>
      <c r="B28" s="55" t="s">
        <v>169</v>
      </c>
      <c r="C28" s="55" t="s">
        <v>169</v>
      </c>
      <c r="D28" s="55" t="s">
        <v>170</v>
      </c>
      <c r="E28" s="47"/>
      <c r="F28" s="47"/>
      <c r="G28" s="47"/>
      <c r="H28" s="47">
        <v>680000</v>
      </c>
      <c r="I28" s="47"/>
      <c r="J28" s="47">
        <v>680000</v>
      </c>
      <c r="K28" s="47"/>
      <c r="L28" s="47"/>
      <c r="M28" s="47"/>
      <c r="N28" s="47">
        <v>680000</v>
      </c>
      <c r="O28" s="47"/>
      <c r="P28" s="47">
        <v>680000</v>
      </c>
      <c r="Q28" s="47"/>
    </row>
    <row r="29" spans="1:17" ht="19.5" customHeight="1">
      <c r="A29" s="54" t="s">
        <v>171</v>
      </c>
      <c r="B29" s="55" t="s">
        <v>171</v>
      </c>
      <c r="C29" s="55" t="s">
        <v>171</v>
      </c>
      <c r="D29" s="55" t="s">
        <v>172</v>
      </c>
      <c r="E29" s="47"/>
      <c r="F29" s="47"/>
      <c r="G29" s="47"/>
      <c r="H29" s="47">
        <v>680000</v>
      </c>
      <c r="I29" s="47"/>
      <c r="J29" s="47">
        <v>680000</v>
      </c>
      <c r="K29" s="47"/>
      <c r="L29" s="47"/>
      <c r="M29" s="47"/>
      <c r="N29" s="47">
        <v>680000</v>
      </c>
      <c r="O29" s="47"/>
      <c r="P29" s="47">
        <v>680000</v>
      </c>
      <c r="Q29" s="47"/>
    </row>
    <row r="30" spans="1:17" ht="19.5" customHeight="1">
      <c r="A30" s="54" t="s">
        <v>178</v>
      </c>
      <c r="B30" s="55" t="s">
        <v>178</v>
      </c>
      <c r="C30" s="55" t="s">
        <v>178</v>
      </c>
      <c r="D30" s="55" t="s">
        <v>179</v>
      </c>
      <c r="E30" s="47">
        <v>107000.19</v>
      </c>
      <c r="F30" s="47">
        <v>2000.19</v>
      </c>
      <c r="G30" s="47">
        <v>105000</v>
      </c>
      <c r="H30" s="47">
        <v>3950361.36</v>
      </c>
      <c r="I30" s="47">
        <v>285361.36</v>
      </c>
      <c r="J30" s="47">
        <v>3665000</v>
      </c>
      <c r="K30" s="47">
        <v>727361.55</v>
      </c>
      <c r="L30" s="47">
        <v>287361.55</v>
      </c>
      <c r="M30" s="47">
        <v>440000</v>
      </c>
      <c r="N30" s="47">
        <v>3330000</v>
      </c>
      <c r="O30" s="47"/>
      <c r="P30" s="47">
        <v>3330000</v>
      </c>
      <c r="Q30" s="47"/>
    </row>
    <row r="31" spans="1:17" ht="19.5" customHeight="1">
      <c r="A31" s="54" t="s">
        <v>180</v>
      </c>
      <c r="B31" s="55" t="s">
        <v>180</v>
      </c>
      <c r="C31" s="55" t="s">
        <v>180</v>
      </c>
      <c r="D31" s="55" t="s">
        <v>181</v>
      </c>
      <c r="E31" s="47">
        <v>107000.19</v>
      </c>
      <c r="F31" s="47">
        <v>2000.19</v>
      </c>
      <c r="G31" s="47">
        <v>105000</v>
      </c>
      <c r="H31" s="47">
        <v>3950361.36</v>
      </c>
      <c r="I31" s="47">
        <v>285361.36</v>
      </c>
      <c r="J31" s="47">
        <v>3665000</v>
      </c>
      <c r="K31" s="47">
        <v>727361.55</v>
      </c>
      <c r="L31" s="47">
        <v>287361.55</v>
      </c>
      <c r="M31" s="47">
        <v>440000</v>
      </c>
      <c r="N31" s="47">
        <v>3330000</v>
      </c>
      <c r="O31" s="47"/>
      <c r="P31" s="47">
        <v>3330000</v>
      </c>
      <c r="Q31" s="47"/>
    </row>
    <row r="32" spans="1:17" ht="19.5" customHeight="1">
      <c r="A32" s="54" t="s">
        <v>182</v>
      </c>
      <c r="B32" s="55" t="s">
        <v>182</v>
      </c>
      <c r="C32" s="55" t="s">
        <v>182</v>
      </c>
      <c r="D32" s="55" t="s">
        <v>132</v>
      </c>
      <c r="E32" s="47">
        <v>2000.19</v>
      </c>
      <c r="F32" s="47">
        <v>2000.19</v>
      </c>
      <c r="G32" s="47"/>
      <c r="H32" s="47">
        <v>285361.36</v>
      </c>
      <c r="I32" s="47">
        <v>285361.36</v>
      </c>
      <c r="J32" s="47"/>
      <c r="K32" s="47">
        <v>287361.55</v>
      </c>
      <c r="L32" s="47">
        <v>287361.55</v>
      </c>
      <c r="M32" s="47"/>
      <c r="N32" s="47"/>
      <c r="O32" s="47"/>
      <c r="P32" s="47"/>
      <c r="Q32" s="47"/>
    </row>
    <row r="33" spans="1:17" ht="19.5" customHeight="1">
      <c r="A33" s="54" t="s">
        <v>183</v>
      </c>
      <c r="B33" s="55" t="s">
        <v>183</v>
      </c>
      <c r="C33" s="55" t="s">
        <v>183</v>
      </c>
      <c r="D33" s="55" t="s">
        <v>184</v>
      </c>
      <c r="E33" s="47"/>
      <c r="F33" s="47"/>
      <c r="G33" s="47"/>
      <c r="H33" s="47">
        <v>173000</v>
      </c>
      <c r="I33" s="47"/>
      <c r="J33" s="47">
        <v>173000</v>
      </c>
      <c r="K33" s="47">
        <v>173000</v>
      </c>
      <c r="L33" s="47"/>
      <c r="M33" s="47">
        <v>173000</v>
      </c>
      <c r="N33" s="47"/>
      <c r="O33" s="47"/>
      <c r="P33" s="47"/>
      <c r="Q33" s="47"/>
    </row>
    <row r="34" spans="1:17" ht="19.5" customHeight="1">
      <c r="A34" s="54" t="s">
        <v>185</v>
      </c>
      <c r="B34" s="55" t="s">
        <v>185</v>
      </c>
      <c r="C34" s="55" t="s">
        <v>185</v>
      </c>
      <c r="D34" s="55" t="s">
        <v>186</v>
      </c>
      <c r="E34" s="47">
        <v>105000</v>
      </c>
      <c r="F34" s="47"/>
      <c r="G34" s="47">
        <v>105000</v>
      </c>
      <c r="H34" s="47">
        <v>3492000</v>
      </c>
      <c r="I34" s="47"/>
      <c r="J34" s="47">
        <v>3492000</v>
      </c>
      <c r="K34" s="47">
        <v>267000</v>
      </c>
      <c r="L34" s="47"/>
      <c r="M34" s="47">
        <v>267000</v>
      </c>
      <c r="N34" s="47">
        <v>3330000</v>
      </c>
      <c r="O34" s="47"/>
      <c r="P34" s="47">
        <v>3330000</v>
      </c>
      <c r="Q34" s="47"/>
    </row>
    <row r="35" spans="1:17" ht="19.5" customHeight="1">
      <c r="A35" s="61" t="s">
        <v>225</v>
      </c>
      <c r="B35" s="62" t="s">
        <v>225</v>
      </c>
      <c r="C35" s="62" t="s">
        <v>225</v>
      </c>
      <c r="D35" s="62" t="s">
        <v>225</v>
      </c>
      <c r="E35" s="62" t="s">
        <v>225</v>
      </c>
      <c r="F35" s="62" t="s">
        <v>225</v>
      </c>
      <c r="G35" s="62" t="s">
        <v>225</v>
      </c>
      <c r="H35" s="62" t="s">
        <v>225</v>
      </c>
      <c r="I35" s="62" t="s">
        <v>225</v>
      </c>
      <c r="J35" s="62" t="s">
        <v>225</v>
      </c>
      <c r="K35" s="62" t="s">
        <v>225</v>
      </c>
      <c r="L35" s="62" t="s">
        <v>225</v>
      </c>
      <c r="M35" s="62" t="s">
        <v>225</v>
      </c>
      <c r="N35" s="62" t="s">
        <v>225</v>
      </c>
      <c r="O35" s="62" t="s">
        <v>225</v>
      </c>
      <c r="P35" s="62" t="s">
        <v>225</v>
      </c>
      <c r="Q35" s="62" t="s">
        <v>225</v>
      </c>
    </row>
    <row r="36" spans="1:17" ht="409.5" customHeight="1" hidden="1">
      <c r="A36" s="57"/>
      <c r="B36" s="58"/>
      <c r="C36" s="58"/>
      <c r="D36" s="58"/>
      <c r="E36" s="58"/>
      <c r="F36" s="58"/>
      <c r="G36" s="58"/>
      <c r="H36" s="58"/>
      <c r="I36" s="59"/>
      <c r="J36" s="58"/>
      <c r="K36" s="58"/>
      <c r="L36" s="58"/>
      <c r="M36" s="58"/>
      <c r="N36" s="58"/>
      <c r="O36" s="58"/>
      <c r="P36" s="58"/>
      <c r="Q36" s="58"/>
    </row>
    <row r="37" spans="1:17" ht="409.5" customHeight="1" hidden="1">
      <c r="A37" s="57"/>
      <c r="B37" s="58"/>
      <c r="C37" s="58"/>
      <c r="D37" s="58"/>
      <c r="E37" s="58"/>
      <c r="F37" s="58"/>
      <c r="G37" s="58"/>
      <c r="H37" s="58"/>
      <c r="I37" s="63"/>
      <c r="J37" s="58"/>
      <c r="K37" s="58"/>
      <c r="L37" s="58"/>
      <c r="M37" s="58"/>
      <c r="N37" s="58"/>
      <c r="O37" s="58"/>
      <c r="P37" s="58"/>
      <c r="Q37" s="58"/>
    </row>
  </sheetData>
  <sheetProtection/>
  <mergeCells count="52">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36:Q36"/>
    <mergeCell ref="A37:Q3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3"/>
      <c r="B1" s="2"/>
      <c r="C1" s="2"/>
      <c r="D1" s="2"/>
      <c r="E1" s="15" t="s">
        <v>226</v>
      </c>
      <c r="F1" s="2"/>
      <c r="G1" s="2"/>
      <c r="H1" s="2"/>
      <c r="I1" s="2"/>
    </row>
    <row r="2" spans="1:9" ht="409.5" customHeight="1" hidden="1">
      <c r="A2" s="24"/>
      <c r="B2" s="25"/>
      <c r="C2" s="25"/>
      <c r="D2" s="25"/>
      <c r="E2" s="25"/>
      <c r="F2" s="25"/>
      <c r="G2" s="25"/>
      <c r="H2" s="25"/>
      <c r="I2" s="25"/>
    </row>
    <row r="3" spans="1:9" ht="409.5" customHeight="1" hidden="1">
      <c r="A3" s="24"/>
      <c r="B3" s="25"/>
      <c r="C3" s="25"/>
      <c r="D3" s="25"/>
      <c r="E3" s="25"/>
      <c r="F3" s="25"/>
      <c r="G3" s="25"/>
      <c r="H3" s="25"/>
      <c r="I3" s="25"/>
    </row>
    <row r="4" spans="1:9" ht="409.5" customHeight="1" hidden="1">
      <c r="A4" s="24"/>
      <c r="B4" s="25"/>
      <c r="C4" s="25"/>
      <c r="D4" s="25"/>
      <c r="E4" s="25"/>
      <c r="F4" s="25"/>
      <c r="G4" s="25"/>
      <c r="H4" s="25"/>
      <c r="I4" s="25"/>
    </row>
    <row r="5" spans="1:9" ht="409.5" customHeight="1" hidden="1">
      <c r="A5" s="24"/>
      <c r="B5" s="25"/>
      <c r="C5" s="25"/>
      <c r="D5" s="25"/>
      <c r="E5" s="25"/>
      <c r="F5" s="25"/>
      <c r="G5" s="25"/>
      <c r="H5" s="25"/>
      <c r="I5" s="25"/>
    </row>
    <row r="6" spans="1:9" ht="409.5" customHeight="1" hidden="1">
      <c r="A6" s="40"/>
      <c r="B6" s="25"/>
      <c r="C6" s="25"/>
      <c r="D6" s="25"/>
      <c r="E6" s="25"/>
      <c r="F6" s="25"/>
      <c r="G6" s="25"/>
      <c r="H6" s="25"/>
      <c r="I6" s="41"/>
    </row>
    <row r="7" spans="1:9" ht="13.5" customHeight="1">
      <c r="A7" s="26" t="s">
        <v>1</v>
      </c>
      <c r="B7" s="4"/>
      <c r="C7" s="4"/>
      <c r="D7" s="4"/>
      <c r="E7" s="35"/>
      <c r="F7" s="4"/>
      <c r="G7" s="4"/>
      <c r="H7" s="4"/>
      <c r="I7" s="38" t="s">
        <v>2</v>
      </c>
    </row>
    <row r="8" spans="1:9" ht="19.5" customHeight="1">
      <c r="A8" s="7" t="s">
        <v>227</v>
      </c>
      <c r="B8" s="8" t="s">
        <v>227</v>
      </c>
      <c r="C8" s="8" t="s">
        <v>227</v>
      </c>
      <c r="D8" s="8" t="s">
        <v>228</v>
      </c>
      <c r="E8" s="8" t="s">
        <v>228</v>
      </c>
      <c r="F8" s="8" t="s">
        <v>228</v>
      </c>
      <c r="G8" s="8" t="s">
        <v>228</v>
      </c>
      <c r="H8" s="8" t="s">
        <v>228</v>
      </c>
      <c r="I8" s="8" t="s">
        <v>228</v>
      </c>
    </row>
    <row r="9" spans="1:9" ht="19.5" customHeight="1">
      <c r="A9" s="7" t="s">
        <v>229</v>
      </c>
      <c r="B9" s="8" t="s">
        <v>120</v>
      </c>
      <c r="C9" s="8" t="s">
        <v>7</v>
      </c>
      <c r="D9" s="8" t="s">
        <v>229</v>
      </c>
      <c r="E9" s="8" t="s">
        <v>120</v>
      </c>
      <c r="F9" s="8" t="s">
        <v>7</v>
      </c>
      <c r="G9" s="8" t="s">
        <v>229</v>
      </c>
      <c r="H9" s="8" t="s">
        <v>120</v>
      </c>
      <c r="I9" s="8" t="s">
        <v>7</v>
      </c>
    </row>
    <row r="10" spans="1:9" ht="19.5" customHeight="1">
      <c r="A10" s="7" t="s">
        <v>229</v>
      </c>
      <c r="B10" s="8" t="s">
        <v>120</v>
      </c>
      <c r="C10" s="8" t="s">
        <v>7</v>
      </c>
      <c r="D10" s="8" t="s">
        <v>229</v>
      </c>
      <c r="E10" s="8" t="s">
        <v>120</v>
      </c>
      <c r="F10" s="8" t="s">
        <v>7</v>
      </c>
      <c r="G10" s="8" t="s">
        <v>229</v>
      </c>
      <c r="H10" s="8" t="s">
        <v>120</v>
      </c>
      <c r="I10" s="8" t="s">
        <v>7</v>
      </c>
    </row>
    <row r="11" spans="1:9" ht="19.5" customHeight="1">
      <c r="A11" s="54" t="s">
        <v>230</v>
      </c>
      <c r="B11" s="55" t="s">
        <v>231</v>
      </c>
      <c r="C11" s="47">
        <v>3724005.24</v>
      </c>
      <c r="D11" s="55" t="s">
        <v>232</v>
      </c>
      <c r="E11" s="55" t="s">
        <v>233</v>
      </c>
      <c r="F11" s="47">
        <v>371736.23</v>
      </c>
      <c r="G11" s="55" t="s">
        <v>234</v>
      </c>
      <c r="H11" s="55" t="s">
        <v>235</v>
      </c>
      <c r="I11" s="47"/>
    </row>
    <row r="12" spans="1:9" ht="19.5" customHeight="1">
      <c r="A12" s="54" t="s">
        <v>236</v>
      </c>
      <c r="B12" s="55" t="s">
        <v>237</v>
      </c>
      <c r="C12" s="47">
        <v>1040715</v>
      </c>
      <c r="D12" s="55" t="s">
        <v>238</v>
      </c>
      <c r="E12" s="55" t="s">
        <v>239</v>
      </c>
      <c r="F12" s="47">
        <v>59095.48</v>
      </c>
      <c r="G12" s="55" t="s">
        <v>240</v>
      </c>
      <c r="H12" s="55" t="s">
        <v>241</v>
      </c>
      <c r="I12" s="47"/>
    </row>
    <row r="13" spans="1:9" ht="19.5" customHeight="1">
      <c r="A13" s="54" t="s">
        <v>242</v>
      </c>
      <c r="B13" s="55" t="s">
        <v>243</v>
      </c>
      <c r="C13" s="47">
        <v>1430282</v>
      </c>
      <c r="D13" s="55" t="s">
        <v>244</v>
      </c>
      <c r="E13" s="55" t="s">
        <v>245</v>
      </c>
      <c r="F13" s="47"/>
      <c r="G13" s="55" t="s">
        <v>246</v>
      </c>
      <c r="H13" s="55" t="s">
        <v>247</v>
      </c>
      <c r="I13" s="47"/>
    </row>
    <row r="14" spans="1:9" ht="19.5" customHeight="1">
      <c r="A14" s="54" t="s">
        <v>248</v>
      </c>
      <c r="B14" s="55" t="s">
        <v>249</v>
      </c>
      <c r="C14" s="47">
        <v>96913</v>
      </c>
      <c r="D14" s="55" t="s">
        <v>250</v>
      </c>
      <c r="E14" s="55" t="s">
        <v>251</v>
      </c>
      <c r="F14" s="47"/>
      <c r="G14" s="55" t="s">
        <v>252</v>
      </c>
      <c r="H14" s="55" t="s">
        <v>253</v>
      </c>
      <c r="I14" s="47"/>
    </row>
    <row r="15" spans="1:9" ht="19.5" customHeight="1">
      <c r="A15" s="54" t="s">
        <v>254</v>
      </c>
      <c r="B15" s="55" t="s">
        <v>255</v>
      </c>
      <c r="C15" s="47"/>
      <c r="D15" s="55" t="s">
        <v>256</v>
      </c>
      <c r="E15" s="55" t="s">
        <v>257</v>
      </c>
      <c r="F15" s="47"/>
      <c r="G15" s="55" t="s">
        <v>258</v>
      </c>
      <c r="H15" s="55" t="s">
        <v>259</v>
      </c>
      <c r="I15" s="47"/>
    </row>
    <row r="16" spans="1:9" ht="19.5" customHeight="1">
      <c r="A16" s="54" t="s">
        <v>260</v>
      </c>
      <c r="B16" s="55" t="s">
        <v>261</v>
      </c>
      <c r="C16" s="47">
        <v>147415</v>
      </c>
      <c r="D16" s="55" t="s">
        <v>262</v>
      </c>
      <c r="E16" s="55" t="s">
        <v>263</v>
      </c>
      <c r="F16" s="47"/>
      <c r="G16" s="55" t="s">
        <v>264</v>
      </c>
      <c r="H16" s="55" t="s">
        <v>265</v>
      </c>
      <c r="I16" s="47"/>
    </row>
    <row r="17" spans="1:9" ht="19.5" customHeight="1">
      <c r="A17" s="54" t="s">
        <v>266</v>
      </c>
      <c r="B17" s="55" t="s">
        <v>267</v>
      </c>
      <c r="C17" s="47">
        <v>366556.48</v>
      </c>
      <c r="D17" s="55" t="s">
        <v>268</v>
      </c>
      <c r="E17" s="55" t="s">
        <v>269</v>
      </c>
      <c r="F17" s="47"/>
      <c r="G17" s="55" t="s">
        <v>270</v>
      </c>
      <c r="H17" s="55" t="s">
        <v>271</v>
      </c>
      <c r="I17" s="47"/>
    </row>
    <row r="18" spans="1:9" ht="19.5" customHeight="1">
      <c r="A18" s="54" t="s">
        <v>272</v>
      </c>
      <c r="B18" s="55" t="s">
        <v>273</v>
      </c>
      <c r="C18" s="47"/>
      <c r="D18" s="55" t="s">
        <v>274</v>
      </c>
      <c r="E18" s="55" t="s">
        <v>275</v>
      </c>
      <c r="F18" s="47">
        <v>11562.88</v>
      </c>
      <c r="G18" s="55" t="s">
        <v>276</v>
      </c>
      <c r="H18" s="55" t="s">
        <v>277</v>
      </c>
      <c r="I18" s="47"/>
    </row>
    <row r="19" spans="1:9" ht="19.5" customHeight="1">
      <c r="A19" s="54" t="s">
        <v>278</v>
      </c>
      <c r="B19" s="55" t="s">
        <v>279</v>
      </c>
      <c r="C19" s="47">
        <v>205407.45</v>
      </c>
      <c r="D19" s="55" t="s">
        <v>280</v>
      </c>
      <c r="E19" s="55" t="s">
        <v>281</v>
      </c>
      <c r="F19" s="47"/>
      <c r="G19" s="55" t="s">
        <v>282</v>
      </c>
      <c r="H19" s="55" t="s">
        <v>283</v>
      </c>
      <c r="I19" s="47"/>
    </row>
    <row r="20" spans="1:9" ht="19.5" customHeight="1">
      <c r="A20" s="54" t="s">
        <v>284</v>
      </c>
      <c r="B20" s="55" t="s">
        <v>285</v>
      </c>
      <c r="C20" s="47">
        <v>135252</v>
      </c>
      <c r="D20" s="55" t="s">
        <v>286</v>
      </c>
      <c r="E20" s="55" t="s">
        <v>287</v>
      </c>
      <c r="F20" s="47"/>
      <c r="G20" s="55" t="s">
        <v>288</v>
      </c>
      <c r="H20" s="55" t="s">
        <v>289</v>
      </c>
      <c r="I20" s="47"/>
    </row>
    <row r="21" spans="1:9" ht="19.5" customHeight="1">
      <c r="A21" s="54" t="s">
        <v>290</v>
      </c>
      <c r="B21" s="55" t="s">
        <v>291</v>
      </c>
      <c r="C21" s="47">
        <v>17733.31</v>
      </c>
      <c r="D21" s="55" t="s">
        <v>292</v>
      </c>
      <c r="E21" s="55" t="s">
        <v>293</v>
      </c>
      <c r="F21" s="47">
        <v>5471.29</v>
      </c>
      <c r="G21" s="55" t="s">
        <v>294</v>
      </c>
      <c r="H21" s="55" t="s">
        <v>295</v>
      </c>
      <c r="I21" s="47"/>
    </row>
    <row r="22" spans="1:9" ht="19.5" customHeight="1">
      <c r="A22" s="54" t="s">
        <v>296</v>
      </c>
      <c r="B22" s="55" t="s">
        <v>297</v>
      </c>
      <c r="C22" s="47">
        <v>277291</v>
      </c>
      <c r="D22" s="55" t="s">
        <v>298</v>
      </c>
      <c r="E22" s="55" t="s">
        <v>299</v>
      </c>
      <c r="F22" s="47"/>
      <c r="G22" s="55" t="s">
        <v>300</v>
      </c>
      <c r="H22" s="55" t="s">
        <v>301</v>
      </c>
      <c r="I22" s="47"/>
    </row>
    <row r="23" spans="1:9" ht="19.5" customHeight="1">
      <c r="A23" s="54" t="s">
        <v>302</v>
      </c>
      <c r="B23" s="55" t="s">
        <v>303</v>
      </c>
      <c r="C23" s="47">
        <v>6440</v>
      </c>
      <c r="D23" s="55" t="s">
        <v>304</v>
      </c>
      <c r="E23" s="55" t="s">
        <v>305</v>
      </c>
      <c r="F23" s="47"/>
      <c r="G23" s="55" t="s">
        <v>306</v>
      </c>
      <c r="H23" s="55" t="s">
        <v>307</v>
      </c>
      <c r="I23" s="47"/>
    </row>
    <row r="24" spans="1:9" ht="19.5" customHeight="1">
      <c r="A24" s="54" t="s">
        <v>308</v>
      </c>
      <c r="B24" s="55" t="s">
        <v>309</v>
      </c>
      <c r="C24" s="47"/>
      <c r="D24" s="55" t="s">
        <v>310</v>
      </c>
      <c r="E24" s="55" t="s">
        <v>311</v>
      </c>
      <c r="F24" s="47"/>
      <c r="G24" s="55" t="s">
        <v>312</v>
      </c>
      <c r="H24" s="55" t="s">
        <v>313</v>
      </c>
      <c r="I24" s="47"/>
    </row>
    <row r="25" spans="1:9" ht="19.5" customHeight="1">
      <c r="A25" s="54" t="s">
        <v>314</v>
      </c>
      <c r="B25" s="55" t="s">
        <v>315</v>
      </c>
      <c r="C25" s="47">
        <v>76698</v>
      </c>
      <c r="D25" s="55" t="s">
        <v>316</v>
      </c>
      <c r="E25" s="55" t="s">
        <v>317</v>
      </c>
      <c r="F25" s="47"/>
      <c r="G25" s="55" t="s">
        <v>318</v>
      </c>
      <c r="H25" s="55" t="s">
        <v>319</v>
      </c>
      <c r="I25" s="47"/>
    </row>
    <row r="26" spans="1:9" ht="19.5" customHeight="1">
      <c r="A26" s="54" t="s">
        <v>320</v>
      </c>
      <c r="B26" s="55" t="s">
        <v>321</v>
      </c>
      <c r="C26" s="47"/>
      <c r="D26" s="55" t="s">
        <v>322</v>
      </c>
      <c r="E26" s="55" t="s">
        <v>323</v>
      </c>
      <c r="F26" s="47"/>
      <c r="G26" s="55" t="s">
        <v>324</v>
      </c>
      <c r="H26" s="55" t="s">
        <v>325</v>
      </c>
      <c r="I26" s="47"/>
    </row>
    <row r="27" spans="1:9" ht="19.5" customHeight="1">
      <c r="A27" s="54" t="s">
        <v>326</v>
      </c>
      <c r="B27" s="55" t="s">
        <v>327</v>
      </c>
      <c r="C27" s="47"/>
      <c r="D27" s="55" t="s">
        <v>328</v>
      </c>
      <c r="E27" s="55" t="s">
        <v>329</v>
      </c>
      <c r="F27" s="47">
        <v>8000</v>
      </c>
      <c r="G27" s="55" t="s">
        <v>330</v>
      </c>
      <c r="H27" s="55" t="s">
        <v>331</v>
      </c>
      <c r="I27" s="47"/>
    </row>
    <row r="28" spans="1:9" ht="19.5" customHeight="1">
      <c r="A28" s="54" t="s">
        <v>332</v>
      </c>
      <c r="B28" s="55" t="s">
        <v>333</v>
      </c>
      <c r="C28" s="47"/>
      <c r="D28" s="55" t="s">
        <v>334</v>
      </c>
      <c r="E28" s="55" t="s">
        <v>335</v>
      </c>
      <c r="F28" s="47"/>
      <c r="G28" s="55" t="s">
        <v>336</v>
      </c>
      <c r="H28" s="55" t="s">
        <v>337</v>
      </c>
      <c r="I28" s="47"/>
    </row>
    <row r="29" spans="1:9" ht="19.5" customHeight="1">
      <c r="A29" s="54" t="s">
        <v>338</v>
      </c>
      <c r="B29" s="55" t="s">
        <v>339</v>
      </c>
      <c r="C29" s="47"/>
      <c r="D29" s="55" t="s">
        <v>340</v>
      </c>
      <c r="E29" s="55" t="s">
        <v>341</v>
      </c>
      <c r="F29" s="47"/>
      <c r="G29" s="55" t="s">
        <v>342</v>
      </c>
      <c r="H29" s="55" t="s">
        <v>343</v>
      </c>
      <c r="I29" s="47"/>
    </row>
    <row r="30" spans="1:9" ht="19.5" customHeight="1">
      <c r="A30" s="54" t="s">
        <v>344</v>
      </c>
      <c r="B30" s="55" t="s">
        <v>345</v>
      </c>
      <c r="C30" s="47">
        <v>76548</v>
      </c>
      <c r="D30" s="55" t="s">
        <v>346</v>
      </c>
      <c r="E30" s="55" t="s">
        <v>347</v>
      </c>
      <c r="F30" s="47"/>
      <c r="G30" s="55" t="s">
        <v>348</v>
      </c>
      <c r="H30" s="55" t="s">
        <v>349</v>
      </c>
      <c r="I30" s="47"/>
    </row>
    <row r="31" spans="1:9" ht="19.5" customHeight="1">
      <c r="A31" s="54" t="s">
        <v>350</v>
      </c>
      <c r="B31" s="55" t="s">
        <v>351</v>
      </c>
      <c r="C31" s="47"/>
      <c r="D31" s="55" t="s">
        <v>352</v>
      </c>
      <c r="E31" s="55" t="s">
        <v>353</v>
      </c>
      <c r="F31" s="47">
        <v>15087.43</v>
      </c>
      <c r="G31" s="55" t="s">
        <v>354</v>
      </c>
      <c r="H31" s="55" t="s">
        <v>355</v>
      </c>
      <c r="I31" s="47"/>
    </row>
    <row r="32" spans="1:9" ht="19.5" customHeight="1">
      <c r="A32" s="54" t="s">
        <v>356</v>
      </c>
      <c r="B32" s="55" t="s">
        <v>357</v>
      </c>
      <c r="C32" s="47"/>
      <c r="D32" s="55" t="s">
        <v>358</v>
      </c>
      <c r="E32" s="55" t="s">
        <v>359</v>
      </c>
      <c r="F32" s="47"/>
      <c r="G32" s="55" t="s">
        <v>360</v>
      </c>
      <c r="H32" s="55" t="s">
        <v>361</v>
      </c>
      <c r="I32" s="47"/>
    </row>
    <row r="33" spans="1:9" ht="19.5" customHeight="1">
      <c r="A33" s="54" t="s">
        <v>362</v>
      </c>
      <c r="B33" s="55" t="s">
        <v>363</v>
      </c>
      <c r="C33" s="47"/>
      <c r="D33" s="55" t="s">
        <v>364</v>
      </c>
      <c r="E33" s="55" t="s">
        <v>365</v>
      </c>
      <c r="F33" s="47">
        <v>39395</v>
      </c>
      <c r="G33" s="55" t="s">
        <v>366</v>
      </c>
      <c r="H33" s="55" t="s">
        <v>367</v>
      </c>
      <c r="I33" s="47"/>
    </row>
    <row r="34" spans="1:9" ht="19.5" customHeight="1">
      <c r="A34" s="54" t="s">
        <v>368</v>
      </c>
      <c r="B34" s="55" t="s">
        <v>369</v>
      </c>
      <c r="C34" s="47"/>
      <c r="D34" s="55" t="s">
        <v>370</v>
      </c>
      <c r="E34" s="55" t="s">
        <v>371</v>
      </c>
      <c r="F34" s="47"/>
      <c r="G34" s="55" t="s">
        <v>372</v>
      </c>
      <c r="H34" s="55" t="s">
        <v>373</v>
      </c>
      <c r="I34" s="47"/>
    </row>
    <row r="35" spans="1:9" ht="19.5" customHeight="1">
      <c r="A35" s="54" t="s">
        <v>374</v>
      </c>
      <c r="B35" s="55" t="s">
        <v>375</v>
      </c>
      <c r="C35" s="47"/>
      <c r="D35" s="55" t="s">
        <v>376</v>
      </c>
      <c r="E35" s="55" t="s">
        <v>377</v>
      </c>
      <c r="F35" s="47">
        <v>12947.95</v>
      </c>
      <c r="G35" s="55" t="s">
        <v>378</v>
      </c>
      <c r="H35" s="55" t="s">
        <v>379</v>
      </c>
      <c r="I35" s="47"/>
    </row>
    <row r="36" spans="1:9" ht="19.5" customHeight="1">
      <c r="A36" s="54" t="s">
        <v>380</v>
      </c>
      <c r="B36" s="55" t="s">
        <v>381</v>
      </c>
      <c r="C36" s="47"/>
      <c r="D36" s="55" t="s">
        <v>382</v>
      </c>
      <c r="E36" s="55" t="s">
        <v>383</v>
      </c>
      <c r="F36" s="47">
        <v>219900</v>
      </c>
      <c r="G36" s="55" t="s">
        <v>384</v>
      </c>
      <c r="H36" s="55" t="s">
        <v>385</v>
      </c>
      <c r="I36" s="47"/>
    </row>
    <row r="37" spans="1:9" ht="19.5" customHeight="1">
      <c r="A37" s="54" t="s">
        <v>380</v>
      </c>
      <c r="B37" s="55" t="s">
        <v>386</v>
      </c>
      <c r="C37" s="47">
        <v>150</v>
      </c>
      <c r="D37" s="55" t="s">
        <v>387</v>
      </c>
      <c r="E37" s="55" t="s">
        <v>388</v>
      </c>
      <c r="F37" s="47"/>
      <c r="G37" s="55" t="s">
        <v>389</v>
      </c>
      <c r="H37" s="55" t="s">
        <v>390</v>
      </c>
      <c r="I37" s="47"/>
    </row>
    <row r="38" spans="1:9" ht="19.5" customHeight="1">
      <c r="A38" s="54"/>
      <c r="B38" s="55"/>
      <c r="C38" s="64"/>
      <c r="D38" s="55" t="s">
        <v>391</v>
      </c>
      <c r="E38" s="55" t="s">
        <v>392</v>
      </c>
      <c r="F38" s="47">
        <v>276.2</v>
      </c>
      <c r="G38" s="55" t="s">
        <v>393</v>
      </c>
      <c r="H38" s="55" t="s">
        <v>394</v>
      </c>
      <c r="I38" s="47"/>
    </row>
    <row r="39" spans="1:9" ht="19.5" customHeight="1">
      <c r="A39" s="54"/>
      <c r="B39" s="55"/>
      <c r="C39" s="64"/>
      <c r="D39" s="55" t="s">
        <v>395</v>
      </c>
      <c r="E39" s="55" t="s">
        <v>396</v>
      </c>
      <c r="F39" s="47"/>
      <c r="G39" s="55"/>
      <c r="H39" s="55"/>
      <c r="I39" s="64"/>
    </row>
    <row r="40" spans="1:9" ht="19.5" customHeight="1">
      <c r="A40" s="54"/>
      <c r="B40" s="55"/>
      <c r="C40" s="64"/>
      <c r="D40" s="55" t="s">
        <v>397</v>
      </c>
      <c r="E40" s="55" t="s">
        <v>398</v>
      </c>
      <c r="F40" s="47"/>
      <c r="G40" s="55"/>
      <c r="H40" s="55"/>
      <c r="I40" s="64"/>
    </row>
    <row r="41" spans="1:9" ht="19.5" customHeight="1">
      <c r="A41" s="54"/>
      <c r="B41" s="55"/>
      <c r="C41" s="64"/>
      <c r="D41" s="55" t="s">
        <v>399</v>
      </c>
      <c r="E41" s="55" t="s">
        <v>400</v>
      </c>
      <c r="F41" s="47"/>
      <c r="G41" s="55"/>
      <c r="H41" s="55"/>
      <c r="I41" s="64"/>
    </row>
    <row r="42" spans="1:9" ht="19.5" customHeight="1">
      <c r="A42" s="54"/>
      <c r="B42" s="55"/>
      <c r="C42" s="64"/>
      <c r="D42" s="55" t="s">
        <v>401</v>
      </c>
      <c r="E42" s="55" t="s">
        <v>402</v>
      </c>
      <c r="F42" s="47"/>
      <c r="G42" s="55"/>
      <c r="H42" s="55"/>
      <c r="I42" s="64"/>
    </row>
    <row r="43" spans="1:9" ht="19.5" customHeight="1">
      <c r="A43" s="54"/>
      <c r="B43" s="55"/>
      <c r="C43" s="64"/>
      <c r="D43" s="55" t="s">
        <v>403</v>
      </c>
      <c r="E43" s="55" t="s">
        <v>404</v>
      </c>
      <c r="F43" s="47"/>
      <c r="G43" s="55"/>
      <c r="H43" s="55"/>
      <c r="I43" s="64"/>
    </row>
    <row r="44" spans="1:9" ht="19.5" customHeight="1">
      <c r="A44" s="65" t="s">
        <v>405</v>
      </c>
      <c r="B44" s="46" t="s">
        <v>405</v>
      </c>
      <c r="C44" s="47">
        <v>3800703.24</v>
      </c>
      <c r="D44" s="46" t="s">
        <v>406</v>
      </c>
      <c r="E44" s="46" t="s">
        <v>406</v>
      </c>
      <c r="F44" s="46" t="s">
        <v>406</v>
      </c>
      <c r="G44" s="46" t="s">
        <v>406</v>
      </c>
      <c r="H44" s="46" t="s">
        <v>406</v>
      </c>
      <c r="I44" s="47">
        <v>371736.23</v>
      </c>
    </row>
    <row r="45" spans="1:9" ht="19.5" customHeight="1">
      <c r="A45" s="54" t="s">
        <v>407</v>
      </c>
      <c r="B45" s="55" t="s">
        <v>407</v>
      </c>
      <c r="C45" s="55" t="s">
        <v>407</v>
      </c>
      <c r="D45" s="55" t="s">
        <v>407</v>
      </c>
      <c r="E45" s="55" t="s">
        <v>407</v>
      </c>
      <c r="F45" s="55" t="s">
        <v>407</v>
      </c>
      <c r="G45" s="55" t="s">
        <v>407</v>
      </c>
      <c r="H45" s="55" t="s">
        <v>407</v>
      </c>
      <c r="I45" s="55" t="s">
        <v>407</v>
      </c>
    </row>
    <row r="46" spans="1:9" ht="409.5" customHeight="1" hidden="1">
      <c r="A46" s="57"/>
      <c r="B46" s="58"/>
      <c r="C46" s="58"/>
      <c r="D46" s="58"/>
      <c r="E46" s="63"/>
      <c r="F46" s="58"/>
      <c r="G46" s="58"/>
      <c r="H46" s="58"/>
      <c r="I46" s="58"/>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scale="6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20"/>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15" t="s">
        <v>408</v>
      </c>
      <c r="J1" s="2"/>
      <c r="K1" s="2"/>
      <c r="L1" s="2"/>
      <c r="M1" s="2"/>
      <c r="N1" s="2"/>
      <c r="O1" s="2"/>
      <c r="P1" s="2"/>
      <c r="Q1" s="2"/>
    </row>
    <row r="2" spans="1:17" ht="409.5" customHeight="1" hidden="1">
      <c r="A2" s="40"/>
      <c r="B2" s="25"/>
      <c r="C2" s="25"/>
      <c r="D2" s="25"/>
      <c r="E2" s="25"/>
      <c r="F2" s="25"/>
      <c r="G2" s="25"/>
      <c r="H2" s="25"/>
      <c r="I2" s="25"/>
      <c r="J2" s="25"/>
      <c r="K2" s="25"/>
      <c r="L2" s="25"/>
      <c r="M2" s="25"/>
      <c r="N2" s="25"/>
      <c r="O2" s="25"/>
      <c r="P2" s="25"/>
      <c r="Q2" s="60"/>
    </row>
    <row r="3" spans="1:17" ht="15" customHeight="1">
      <c r="A3" s="3" t="s">
        <v>1</v>
      </c>
      <c r="B3" s="4"/>
      <c r="C3" s="4"/>
      <c r="D3" s="4"/>
      <c r="E3" s="4"/>
      <c r="F3" s="4"/>
      <c r="G3" s="4"/>
      <c r="H3" s="4"/>
      <c r="I3" s="16"/>
      <c r="J3" s="4"/>
      <c r="K3" s="4"/>
      <c r="L3" s="4"/>
      <c r="M3" s="4"/>
      <c r="N3" s="4"/>
      <c r="O3" s="4"/>
      <c r="P3" s="4"/>
      <c r="Q3" s="20" t="s">
        <v>2</v>
      </c>
    </row>
    <row r="4" spans="1:17" ht="19.5" customHeight="1">
      <c r="A4" s="52" t="s">
        <v>5</v>
      </c>
      <c r="B4" s="53" t="s">
        <v>5</v>
      </c>
      <c r="C4" s="53" t="s">
        <v>5</v>
      </c>
      <c r="D4" s="53" t="s">
        <v>5</v>
      </c>
      <c r="E4" s="8" t="s">
        <v>218</v>
      </c>
      <c r="F4" s="8" t="s">
        <v>218</v>
      </c>
      <c r="G4" s="8" t="s">
        <v>218</v>
      </c>
      <c r="H4" s="8" t="s">
        <v>219</v>
      </c>
      <c r="I4" s="8" t="s">
        <v>219</v>
      </c>
      <c r="J4" s="8" t="s">
        <v>219</v>
      </c>
      <c r="K4" s="8" t="s">
        <v>220</v>
      </c>
      <c r="L4" s="8" t="s">
        <v>220</v>
      </c>
      <c r="M4" s="8" t="s">
        <v>220</v>
      </c>
      <c r="N4" s="8" t="s">
        <v>106</v>
      </c>
      <c r="O4" s="8" t="s">
        <v>106</v>
      </c>
      <c r="P4" s="8" t="s">
        <v>106</v>
      </c>
      <c r="Q4" s="8" t="s">
        <v>106</v>
      </c>
    </row>
    <row r="5" spans="1:17" ht="19.5" customHeight="1">
      <c r="A5" s="7" t="s">
        <v>119</v>
      </c>
      <c r="B5" s="8" t="s">
        <v>119</v>
      </c>
      <c r="C5" s="8" t="s">
        <v>119</v>
      </c>
      <c r="D5" s="8" t="s">
        <v>120</v>
      </c>
      <c r="E5" s="8" t="s">
        <v>126</v>
      </c>
      <c r="F5" s="8" t="s">
        <v>221</v>
      </c>
      <c r="G5" s="8" t="s">
        <v>222</v>
      </c>
      <c r="H5" s="8" t="s">
        <v>126</v>
      </c>
      <c r="I5" s="8" t="s">
        <v>189</v>
      </c>
      <c r="J5" s="8" t="s">
        <v>190</v>
      </c>
      <c r="K5" s="8" t="s">
        <v>126</v>
      </c>
      <c r="L5" s="8" t="s">
        <v>189</v>
      </c>
      <c r="M5" s="8" t="s">
        <v>190</v>
      </c>
      <c r="N5" s="8" t="s">
        <v>126</v>
      </c>
      <c r="O5" s="8" t="s">
        <v>221</v>
      </c>
      <c r="P5" s="8" t="s">
        <v>222</v>
      </c>
      <c r="Q5" s="8" t="s">
        <v>222</v>
      </c>
    </row>
    <row r="6" spans="1:17" ht="19.5" customHeight="1">
      <c r="A6" s="7" t="s">
        <v>119</v>
      </c>
      <c r="B6" s="8" t="s">
        <v>119</v>
      </c>
      <c r="C6" s="8" t="s">
        <v>119</v>
      </c>
      <c r="D6" s="8" t="s">
        <v>120</v>
      </c>
      <c r="E6" s="8" t="s">
        <v>126</v>
      </c>
      <c r="F6" s="8" t="s">
        <v>221</v>
      </c>
      <c r="G6" s="8" t="s">
        <v>222</v>
      </c>
      <c r="H6" s="8" t="s">
        <v>126</v>
      </c>
      <c r="I6" s="8" t="s">
        <v>189</v>
      </c>
      <c r="J6" s="8" t="s">
        <v>190</v>
      </c>
      <c r="K6" s="8" t="s">
        <v>126</v>
      </c>
      <c r="L6" s="8" t="s">
        <v>189</v>
      </c>
      <c r="M6" s="8" t="s">
        <v>190</v>
      </c>
      <c r="N6" s="8" t="s">
        <v>126</v>
      </c>
      <c r="O6" s="8" t="s">
        <v>221</v>
      </c>
      <c r="P6" s="8" t="s">
        <v>223</v>
      </c>
      <c r="Q6" s="8" t="s">
        <v>224</v>
      </c>
    </row>
    <row r="7" spans="1:17" ht="19.5" customHeight="1">
      <c r="A7" s="7" t="s">
        <v>119</v>
      </c>
      <c r="B7" s="8" t="s">
        <v>119</v>
      </c>
      <c r="C7" s="8" t="s">
        <v>119</v>
      </c>
      <c r="D7" s="8" t="s">
        <v>120</v>
      </c>
      <c r="E7" s="8" t="s">
        <v>126</v>
      </c>
      <c r="F7" s="8" t="s">
        <v>221</v>
      </c>
      <c r="G7" s="8" t="s">
        <v>222</v>
      </c>
      <c r="H7" s="8" t="s">
        <v>126</v>
      </c>
      <c r="I7" s="8" t="s">
        <v>189</v>
      </c>
      <c r="J7" s="8" t="s">
        <v>190</v>
      </c>
      <c r="K7" s="8" t="s">
        <v>126</v>
      </c>
      <c r="L7" s="8" t="s">
        <v>189</v>
      </c>
      <c r="M7" s="8" t="s">
        <v>190</v>
      </c>
      <c r="N7" s="8" t="s">
        <v>126</v>
      </c>
      <c r="O7" s="8" t="s">
        <v>221</v>
      </c>
      <c r="P7" s="8" t="s">
        <v>223</v>
      </c>
      <c r="Q7" s="8" t="s">
        <v>224</v>
      </c>
    </row>
    <row r="8" spans="1:17" ht="19.5" customHeight="1">
      <c r="A8" s="7" t="s">
        <v>123</v>
      </c>
      <c r="B8" s="8" t="s">
        <v>124</v>
      </c>
      <c r="C8" s="8" t="s">
        <v>125</v>
      </c>
      <c r="D8" s="53" t="s">
        <v>9</v>
      </c>
      <c r="E8" s="46" t="s">
        <v>10</v>
      </c>
      <c r="F8" s="46" t="s">
        <v>11</v>
      </c>
      <c r="G8" s="46" t="s">
        <v>19</v>
      </c>
      <c r="H8" s="46" t="s">
        <v>23</v>
      </c>
      <c r="I8" s="46" t="s">
        <v>27</v>
      </c>
      <c r="J8" s="46" t="s">
        <v>31</v>
      </c>
      <c r="K8" s="46" t="s">
        <v>35</v>
      </c>
      <c r="L8" s="46" t="s">
        <v>39</v>
      </c>
      <c r="M8" s="46" t="s">
        <v>42</v>
      </c>
      <c r="N8" s="46" t="s">
        <v>45</v>
      </c>
      <c r="O8" s="46" t="s">
        <v>48</v>
      </c>
      <c r="P8" s="46" t="s">
        <v>51</v>
      </c>
      <c r="Q8" s="46" t="s">
        <v>54</v>
      </c>
    </row>
    <row r="9" spans="1:17" ht="19.5" customHeight="1">
      <c r="A9" s="7" t="s">
        <v>123</v>
      </c>
      <c r="B9" s="8" t="s">
        <v>124</v>
      </c>
      <c r="C9" s="8" t="s">
        <v>125</v>
      </c>
      <c r="D9" s="8" t="s">
        <v>126</v>
      </c>
      <c r="E9" s="47">
        <v>5507900</v>
      </c>
      <c r="F9" s="47"/>
      <c r="G9" s="47">
        <v>5507900</v>
      </c>
      <c r="H9" s="47">
        <v>3900000</v>
      </c>
      <c r="I9" s="47"/>
      <c r="J9" s="47">
        <v>3900000</v>
      </c>
      <c r="K9" s="47">
        <v>3273650</v>
      </c>
      <c r="L9" s="47"/>
      <c r="M9" s="47">
        <v>3273650</v>
      </c>
      <c r="N9" s="47">
        <v>6134250</v>
      </c>
      <c r="O9" s="47"/>
      <c r="P9" s="47">
        <v>6134250</v>
      </c>
      <c r="Q9" s="47"/>
    </row>
    <row r="10" spans="1:17" ht="19.5" customHeight="1">
      <c r="A10" s="54" t="s">
        <v>137</v>
      </c>
      <c r="B10" s="55" t="s">
        <v>137</v>
      </c>
      <c r="C10" s="55" t="s">
        <v>137</v>
      </c>
      <c r="D10" s="55" t="s">
        <v>138</v>
      </c>
      <c r="E10" s="47">
        <v>1807900</v>
      </c>
      <c r="F10" s="47"/>
      <c r="G10" s="47">
        <v>1807900</v>
      </c>
      <c r="H10" s="47">
        <v>2090000</v>
      </c>
      <c r="I10" s="47"/>
      <c r="J10" s="47">
        <v>2090000</v>
      </c>
      <c r="K10" s="47">
        <v>1973650</v>
      </c>
      <c r="L10" s="47"/>
      <c r="M10" s="47">
        <v>1973650</v>
      </c>
      <c r="N10" s="47">
        <v>1924250</v>
      </c>
      <c r="O10" s="47"/>
      <c r="P10" s="47">
        <v>1924250</v>
      </c>
      <c r="Q10" s="47"/>
    </row>
    <row r="11" spans="1:17" ht="19.5" customHeight="1">
      <c r="A11" s="54" t="s">
        <v>145</v>
      </c>
      <c r="B11" s="55" t="s">
        <v>145</v>
      </c>
      <c r="C11" s="55" t="s">
        <v>145</v>
      </c>
      <c r="D11" s="55" t="s">
        <v>146</v>
      </c>
      <c r="E11" s="47">
        <v>1807900</v>
      </c>
      <c r="F11" s="47"/>
      <c r="G11" s="47">
        <v>1807900</v>
      </c>
      <c r="H11" s="47">
        <v>2090000</v>
      </c>
      <c r="I11" s="47"/>
      <c r="J11" s="47">
        <v>2090000</v>
      </c>
      <c r="K11" s="47">
        <v>1973650</v>
      </c>
      <c r="L11" s="47"/>
      <c r="M11" s="47">
        <v>1973650</v>
      </c>
      <c r="N11" s="47">
        <v>1924250</v>
      </c>
      <c r="O11" s="47"/>
      <c r="P11" s="47">
        <v>1924250</v>
      </c>
      <c r="Q11" s="47"/>
    </row>
    <row r="12" spans="1:17" ht="19.5" customHeight="1">
      <c r="A12" s="54" t="s">
        <v>147</v>
      </c>
      <c r="B12" s="55" t="s">
        <v>147</v>
      </c>
      <c r="C12" s="55" t="s">
        <v>147</v>
      </c>
      <c r="D12" s="55" t="s">
        <v>148</v>
      </c>
      <c r="E12" s="47">
        <v>27900</v>
      </c>
      <c r="F12" s="47"/>
      <c r="G12" s="47">
        <v>27900</v>
      </c>
      <c r="H12" s="47">
        <v>1260000</v>
      </c>
      <c r="I12" s="47"/>
      <c r="J12" s="47">
        <v>1260000</v>
      </c>
      <c r="K12" s="47">
        <v>973650</v>
      </c>
      <c r="L12" s="47"/>
      <c r="M12" s="47">
        <v>973650</v>
      </c>
      <c r="N12" s="47">
        <v>314250</v>
      </c>
      <c r="O12" s="47"/>
      <c r="P12" s="47">
        <v>314250</v>
      </c>
      <c r="Q12" s="47"/>
    </row>
    <row r="13" spans="1:17" ht="19.5" customHeight="1">
      <c r="A13" s="54" t="s">
        <v>149</v>
      </c>
      <c r="B13" s="55" t="s">
        <v>149</v>
      </c>
      <c r="C13" s="55" t="s">
        <v>149</v>
      </c>
      <c r="D13" s="55" t="s">
        <v>150</v>
      </c>
      <c r="E13" s="47">
        <v>1780000</v>
      </c>
      <c r="F13" s="47"/>
      <c r="G13" s="47">
        <v>1780000</v>
      </c>
      <c r="H13" s="47">
        <v>830000</v>
      </c>
      <c r="I13" s="47"/>
      <c r="J13" s="47">
        <v>830000</v>
      </c>
      <c r="K13" s="47">
        <v>1000000</v>
      </c>
      <c r="L13" s="47"/>
      <c r="M13" s="47">
        <v>1000000</v>
      </c>
      <c r="N13" s="47">
        <v>1610000</v>
      </c>
      <c r="O13" s="47"/>
      <c r="P13" s="47">
        <v>1610000</v>
      </c>
      <c r="Q13" s="47"/>
    </row>
    <row r="14" spans="1:17" ht="19.5" customHeight="1">
      <c r="A14" s="54" t="s">
        <v>167</v>
      </c>
      <c r="B14" s="55" t="s">
        <v>167</v>
      </c>
      <c r="C14" s="55" t="s">
        <v>167</v>
      </c>
      <c r="D14" s="55" t="s">
        <v>168</v>
      </c>
      <c r="E14" s="47">
        <v>3700000</v>
      </c>
      <c r="F14" s="47"/>
      <c r="G14" s="47">
        <v>3700000</v>
      </c>
      <c r="H14" s="47">
        <v>1810000</v>
      </c>
      <c r="I14" s="47"/>
      <c r="J14" s="47">
        <v>1810000</v>
      </c>
      <c r="K14" s="47">
        <v>1300000</v>
      </c>
      <c r="L14" s="47"/>
      <c r="M14" s="47">
        <v>1300000</v>
      </c>
      <c r="N14" s="47">
        <v>4210000</v>
      </c>
      <c r="O14" s="47"/>
      <c r="P14" s="47">
        <v>4210000</v>
      </c>
      <c r="Q14" s="47"/>
    </row>
    <row r="15" spans="1:17" ht="19.5" customHeight="1">
      <c r="A15" s="54" t="s">
        <v>173</v>
      </c>
      <c r="B15" s="55" t="s">
        <v>173</v>
      </c>
      <c r="C15" s="55" t="s">
        <v>173</v>
      </c>
      <c r="D15" s="55" t="s">
        <v>174</v>
      </c>
      <c r="E15" s="47">
        <v>3700000</v>
      </c>
      <c r="F15" s="47"/>
      <c r="G15" s="47">
        <v>3700000</v>
      </c>
      <c r="H15" s="47">
        <v>1810000</v>
      </c>
      <c r="I15" s="47"/>
      <c r="J15" s="47">
        <v>1810000</v>
      </c>
      <c r="K15" s="47">
        <v>1300000</v>
      </c>
      <c r="L15" s="47"/>
      <c r="M15" s="47">
        <v>1300000</v>
      </c>
      <c r="N15" s="47">
        <v>4210000</v>
      </c>
      <c r="O15" s="47"/>
      <c r="P15" s="47">
        <v>4210000</v>
      </c>
      <c r="Q15" s="47"/>
    </row>
    <row r="16" spans="1:17" ht="19.5" customHeight="1">
      <c r="A16" s="54" t="s">
        <v>175</v>
      </c>
      <c r="B16" s="55" t="s">
        <v>175</v>
      </c>
      <c r="C16" s="55" t="s">
        <v>175</v>
      </c>
      <c r="D16" s="55" t="s">
        <v>150</v>
      </c>
      <c r="E16" s="47">
        <v>2260000</v>
      </c>
      <c r="F16" s="47"/>
      <c r="G16" s="47">
        <v>2260000</v>
      </c>
      <c r="H16" s="47">
        <v>1480000</v>
      </c>
      <c r="I16" s="47"/>
      <c r="J16" s="47">
        <v>1480000</v>
      </c>
      <c r="K16" s="47">
        <v>800000</v>
      </c>
      <c r="L16" s="47"/>
      <c r="M16" s="47">
        <v>800000</v>
      </c>
      <c r="N16" s="47">
        <v>2940000</v>
      </c>
      <c r="O16" s="47"/>
      <c r="P16" s="47">
        <v>2940000</v>
      </c>
      <c r="Q16" s="47"/>
    </row>
    <row r="17" spans="1:17" ht="19.5" customHeight="1">
      <c r="A17" s="54" t="s">
        <v>176</v>
      </c>
      <c r="B17" s="55" t="s">
        <v>176</v>
      </c>
      <c r="C17" s="55" t="s">
        <v>176</v>
      </c>
      <c r="D17" s="55" t="s">
        <v>177</v>
      </c>
      <c r="E17" s="47">
        <v>1440000</v>
      </c>
      <c r="F17" s="47"/>
      <c r="G17" s="47">
        <v>1440000</v>
      </c>
      <c r="H17" s="47">
        <v>330000</v>
      </c>
      <c r="I17" s="47"/>
      <c r="J17" s="47">
        <v>330000</v>
      </c>
      <c r="K17" s="47">
        <v>500000</v>
      </c>
      <c r="L17" s="47"/>
      <c r="M17" s="47">
        <v>500000</v>
      </c>
      <c r="N17" s="47">
        <v>1270000</v>
      </c>
      <c r="O17" s="47"/>
      <c r="P17" s="47">
        <v>1270000</v>
      </c>
      <c r="Q17" s="47"/>
    </row>
    <row r="18" spans="1:17" ht="19.5" customHeight="1">
      <c r="A18" s="61" t="s">
        <v>409</v>
      </c>
      <c r="B18" s="62" t="s">
        <v>409</v>
      </c>
      <c r="C18" s="62" t="s">
        <v>409</v>
      </c>
      <c r="D18" s="62" t="s">
        <v>409</v>
      </c>
      <c r="E18" s="62" t="s">
        <v>409</v>
      </c>
      <c r="F18" s="62" t="s">
        <v>409</v>
      </c>
      <c r="G18" s="62" t="s">
        <v>409</v>
      </c>
      <c r="H18" s="62" t="s">
        <v>409</v>
      </c>
      <c r="I18" s="62" t="s">
        <v>409</v>
      </c>
      <c r="J18" s="62" t="s">
        <v>409</v>
      </c>
      <c r="K18" s="62" t="s">
        <v>409</v>
      </c>
      <c r="L18" s="62" t="s">
        <v>409</v>
      </c>
      <c r="M18" s="62" t="s">
        <v>409</v>
      </c>
      <c r="N18" s="62" t="s">
        <v>409</v>
      </c>
      <c r="O18" s="62" t="s">
        <v>409</v>
      </c>
      <c r="P18" s="62" t="s">
        <v>409</v>
      </c>
      <c r="Q18" s="62" t="s">
        <v>409</v>
      </c>
    </row>
    <row r="19" spans="1:17" ht="409.5" customHeight="1" hidden="1">
      <c r="A19" s="57"/>
      <c r="B19" s="58"/>
      <c r="C19" s="58"/>
      <c r="D19" s="58"/>
      <c r="E19" s="58"/>
      <c r="F19" s="58"/>
      <c r="G19" s="58"/>
      <c r="H19" s="58"/>
      <c r="I19" s="59"/>
      <c r="J19" s="58"/>
      <c r="K19" s="58"/>
      <c r="L19" s="58"/>
      <c r="M19" s="58"/>
      <c r="N19" s="58"/>
      <c r="O19" s="58"/>
      <c r="P19" s="58"/>
      <c r="Q19" s="58"/>
    </row>
    <row r="20" spans="1:17" ht="409.5" customHeight="1" hidden="1">
      <c r="A20" s="57"/>
      <c r="B20" s="58"/>
      <c r="C20" s="58"/>
      <c r="D20" s="58"/>
      <c r="E20" s="58"/>
      <c r="F20" s="58"/>
      <c r="G20" s="58"/>
      <c r="H20" s="58"/>
      <c r="I20" s="63"/>
      <c r="J20" s="58"/>
      <c r="K20" s="58"/>
      <c r="L20" s="58"/>
      <c r="M20" s="58"/>
      <c r="N20" s="58"/>
      <c r="O20" s="58"/>
      <c r="P20" s="58"/>
      <c r="Q20" s="58"/>
    </row>
  </sheetData>
  <sheetProtection/>
  <mergeCells count="3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Q18"/>
    <mergeCell ref="A19:Q19"/>
    <mergeCell ref="A20:Q2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3" sqref="A13:J13"/>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23"/>
      <c r="B1" s="2"/>
      <c r="C1" s="2"/>
      <c r="D1" s="2"/>
      <c r="E1" s="15" t="s">
        <v>410</v>
      </c>
      <c r="F1" s="2"/>
      <c r="G1" s="2"/>
      <c r="H1" s="2"/>
      <c r="I1" s="2"/>
      <c r="J1" s="2"/>
    </row>
    <row r="2" spans="1:10" ht="409.5" customHeight="1" hidden="1">
      <c r="A2" s="24"/>
      <c r="B2" s="25"/>
      <c r="C2" s="25"/>
      <c r="D2" s="25"/>
      <c r="E2" s="25"/>
      <c r="F2" s="25"/>
      <c r="G2" s="25"/>
      <c r="H2" s="25"/>
      <c r="I2" s="25"/>
      <c r="J2" s="25"/>
    </row>
    <row r="3" spans="1:10" ht="409.5" customHeight="1" hidden="1">
      <c r="A3" s="24"/>
      <c r="B3" s="25"/>
      <c r="C3" s="25"/>
      <c r="D3" s="25"/>
      <c r="E3" s="25"/>
      <c r="F3" s="25"/>
      <c r="G3" s="25"/>
      <c r="H3" s="25"/>
      <c r="I3" s="25"/>
      <c r="J3" s="25"/>
    </row>
    <row r="4" spans="1:10" ht="409.5" customHeight="1" hidden="1">
      <c r="A4" s="40"/>
      <c r="B4" s="25"/>
      <c r="C4" s="25"/>
      <c r="D4" s="25"/>
      <c r="E4" s="25"/>
      <c r="F4" s="25"/>
      <c r="G4" s="25"/>
      <c r="H4" s="25"/>
      <c r="I4" s="25"/>
      <c r="J4" s="60"/>
    </row>
    <row r="5" spans="1:10" ht="15" customHeight="1">
      <c r="A5" s="3" t="s">
        <v>1</v>
      </c>
      <c r="B5" s="4"/>
      <c r="C5" s="4"/>
      <c r="D5" s="4"/>
      <c r="E5" s="16"/>
      <c r="F5" s="4"/>
      <c r="G5" s="4"/>
      <c r="H5" s="4"/>
      <c r="I5" s="4"/>
      <c r="J5" s="20" t="s">
        <v>2</v>
      </c>
    </row>
    <row r="6" spans="1:10" ht="19.5" customHeight="1">
      <c r="A6" s="52" t="s">
        <v>5</v>
      </c>
      <c r="B6" s="53" t="s">
        <v>5</v>
      </c>
      <c r="C6" s="53" t="s">
        <v>5</v>
      </c>
      <c r="D6" s="53" t="s">
        <v>5</v>
      </c>
      <c r="E6" s="8" t="s">
        <v>218</v>
      </c>
      <c r="F6" s="8" t="s">
        <v>219</v>
      </c>
      <c r="G6" s="8" t="s">
        <v>220</v>
      </c>
      <c r="H6" s="8" t="s">
        <v>106</v>
      </c>
      <c r="I6" s="8" t="s">
        <v>106</v>
      </c>
      <c r="J6" s="8" t="s">
        <v>106</v>
      </c>
    </row>
    <row r="7" spans="1:10" ht="19.5" customHeight="1">
      <c r="A7" s="7" t="s">
        <v>119</v>
      </c>
      <c r="B7" s="8" t="s">
        <v>119</v>
      </c>
      <c r="C7" s="8" t="s">
        <v>119</v>
      </c>
      <c r="D7" s="8" t="s">
        <v>120</v>
      </c>
      <c r="E7" s="8" t="s">
        <v>218</v>
      </c>
      <c r="F7" s="8" t="s">
        <v>219</v>
      </c>
      <c r="G7" s="8" t="s">
        <v>220</v>
      </c>
      <c r="H7" s="8" t="s">
        <v>126</v>
      </c>
      <c r="I7" s="8" t="s">
        <v>411</v>
      </c>
      <c r="J7" s="6" t="s">
        <v>412</v>
      </c>
    </row>
    <row r="8" spans="1:10" ht="19.5" customHeight="1">
      <c r="A8" s="7" t="s">
        <v>119</v>
      </c>
      <c r="B8" s="8" t="s">
        <v>119</v>
      </c>
      <c r="C8" s="8" t="s">
        <v>119</v>
      </c>
      <c r="D8" s="8" t="s">
        <v>120</v>
      </c>
      <c r="E8" s="8" t="s">
        <v>218</v>
      </c>
      <c r="F8" s="8" t="s">
        <v>219</v>
      </c>
      <c r="G8" s="8" t="s">
        <v>220</v>
      </c>
      <c r="H8" s="8" t="s">
        <v>126</v>
      </c>
      <c r="I8" s="8" t="s">
        <v>411</v>
      </c>
      <c r="J8" s="6" t="s">
        <v>412</v>
      </c>
    </row>
    <row r="9" spans="1:10" ht="19.5" customHeight="1">
      <c r="A9" s="7" t="s">
        <v>119</v>
      </c>
      <c r="B9" s="8" t="s">
        <v>119</v>
      </c>
      <c r="C9" s="8" t="s">
        <v>119</v>
      </c>
      <c r="D9" s="8" t="s">
        <v>120</v>
      </c>
      <c r="E9" s="8" t="s">
        <v>218</v>
      </c>
      <c r="F9" s="8" t="s">
        <v>219</v>
      </c>
      <c r="G9" s="8" t="s">
        <v>220</v>
      </c>
      <c r="H9" s="8" t="s">
        <v>126</v>
      </c>
      <c r="I9" s="8" t="s">
        <v>411</v>
      </c>
      <c r="J9" s="6" t="s">
        <v>412</v>
      </c>
    </row>
    <row r="10" spans="1:10" ht="19.5" customHeight="1">
      <c r="A10" s="7" t="s">
        <v>123</v>
      </c>
      <c r="B10" s="8" t="s">
        <v>124</v>
      </c>
      <c r="C10" s="8" t="s">
        <v>125</v>
      </c>
      <c r="D10" s="53" t="s">
        <v>9</v>
      </c>
      <c r="E10" s="46" t="s">
        <v>10</v>
      </c>
      <c r="F10" s="46" t="s">
        <v>11</v>
      </c>
      <c r="G10" s="46" t="s">
        <v>19</v>
      </c>
      <c r="H10" s="46" t="s">
        <v>23</v>
      </c>
      <c r="I10" s="46" t="s">
        <v>27</v>
      </c>
      <c r="J10" s="46" t="s">
        <v>31</v>
      </c>
    </row>
    <row r="11" spans="1:10" ht="19.5" customHeight="1">
      <c r="A11" s="7" t="s">
        <v>123</v>
      </c>
      <c r="B11" s="8" t="s">
        <v>124</v>
      </c>
      <c r="C11" s="8" t="s">
        <v>125</v>
      </c>
      <c r="D11" s="8" t="s">
        <v>126</v>
      </c>
      <c r="E11" s="56"/>
      <c r="F11" s="47"/>
      <c r="G11" s="47"/>
      <c r="H11" s="47"/>
      <c r="I11" s="47"/>
      <c r="J11" s="47"/>
    </row>
    <row r="12" spans="1:10" ht="19.5" customHeight="1">
      <c r="A12" s="54"/>
      <c r="B12" s="55"/>
      <c r="C12" s="55"/>
      <c r="D12" s="56" t="s">
        <v>413</v>
      </c>
      <c r="E12" s="47"/>
      <c r="F12" s="47"/>
      <c r="G12" s="47"/>
      <c r="H12" s="47"/>
      <c r="I12" s="47"/>
      <c r="J12" s="47"/>
    </row>
    <row r="13" spans="1:10" ht="19.5" customHeight="1">
      <c r="A13" s="54" t="s">
        <v>414</v>
      </c>
      <c r="B13" s="55" t="s">
        <v>415</v>
      </c>
      <c r="C13" s="55" t="s">
        <v>415</v>
      </c>
      <c r="D13" s="55" t="s">
        <v>415</v>
      </c>
      <c r="E13" s="55" t="s">
        <v>415</v>
      </c>
      <c r="F13" s="55" t="s">
        <v>415</v>
      </c>
      <c r="G13" s="55" t="s">
        <v>415</v>
      </c>
      <c r="H13" s="55" t="s">
        <v>415</v>
      </c>
      <c r="I13" s="55" t="s">
        <v>415</v>
      </c>
      <c r="J13" s="55" t="s">
        <v>415</v>
      </c>
    </row>
    <row r="14" spans="1:10" ht="409.5" customHeight="1" hidden="1">
      <c r="A14" s="57"/>
      <c r="B14" s="58"/>
      <c r="C14" s="58"/>
      <c r="D14" s="58"/>
      <c r="E14" s="59"/>
      <c r="F14" s="58"/>
      <c r="G14" s="58"/>
      <c r="H14" s="58"/>
      <c r="I14" s="58"/>
      <c r="J14" s="58"/>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landscape" scale="8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A1" sqref="A1:D1"/>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9" t="s">
        <v>416</v>
      </c>
      <c r="B1" s="39"/>
      <c r="C1" s="39"/>
      <c r="D1" s="39"/>
    </row>
    <row r="2" spans="1:4" ht="409.5" customHeight="1" hidden="1">
      <c r="A2" s="24"/>
      <c r="B2" s="25"/>
      <c r="C2" s="25"/>
      <c r="D2" s="25"/>
    </row>
    <row r="3" spans="1:4" ht="409.5" customHeight="1" hidden="1">
      <c r="A3" s="24"/>
      <c r="B3" s="25"/>
      <c r="C3" s="25"/>
      <c r="D3" s="25"/>
    </row>
    <row r="4" spans="1:4" ht="409.5" customHeight="1" hidden="1">
      <c r="A4" s="40"/>
      <c r="B4" s="25"/>
      <c r="C4" s="25"/>
      <c r="D4" s="41"/>
    </row>
    <row r="5" spans="1:4" ht="409.5" customHeight="1" hidden="1">
      <c r="A5" s="42" t="s">
        <v>1</v>
      </c>
      <c r="B5" s="43"/>
      <c r="C5" s="44"/>
      <c r="D5" s="45"/>
    </row>
    <row r="6" spans="1:4" ht="19.5" customHeight="1">
      <c r="A6" s="12" t="s">
        <v>417</v>
      </c>
      <c r="B6" s="12" t="s">
        <v>6</v>
      </c>
      <c r="C6" s="12" t="s">
        <v>418</v>
      </c>
      <c r="D6" s="12" t="s">
        <v>419</v>
      </c>
    </row>
    <row r="7" spans="1:4" ht="19.5" customHeight="1">
      <c r="A7" s="12" t="s">
        <v>420</v>
      </c>
      <c r="B7" s="12" t="s">
        <v>6</v>
      </c>
      <c r="C7" s="12" t="s">
        <v>10</v>
      </c>
      <c r="D7" s="12" t="s">
        <v>11</v>
      </c>
    </row>
    <row r="8" spans="1:4" ht="19.5" customHeight="1">
      <c r="A8" s="30" t="s">
        <v>421</v>
      </c>
      <c r="B8" s="6" t="s">
        <v>10</v>
      </c>
      <c r="C8" s="46" t="s">
        <v>422</v>
      </c>
      <c r="D8" s="46" t="s">
        <v>422</v>
      </c>
    </row>
    <row r="9" spans="1:4" ht="19.5" customHeight="1">
      <c r="A9" s="27" t="s">
        <v>423</v>
      </c>
      <c r="B9" s="6" t="s">
        <v>11</v>
      </c>
      <c r="C9" s="9">
        <v>110000</v>
      </c>
      <c r="D9" s="47">
        <v>25237.95</v>
      </c>
    </row>
    <row r="10" spans="1:4" ht="19.5" customHeight="1">
      <c r="A10" s="27" t="s">
        <v>424</v>
      </c>
      <c r="B10" s="6" t="s">
        <v>19</v>
      </c>
      <c r="C10" s="9"/>
      <c r="D10" s="47"/>
    </row>
    <row r="11" spans="1:4" ht="19.5" customHeight="1">
      <c r="A11" s="27" t="s">
        <v>425</v>
      </c>
      <c r="B11" s="6" t="s">
        <v>23</v>
      </c>
      <c r="C11" s="9">
        <v>50000</v>
      </c>
      <c r="D11" s="47">
        <v>16407.95</v>
      </c>
    </row>
    <row r="12" spans="1:4" ht="19.5" customHeight="1">
      <c r="A12" s="27" t="s">
        <v>426</v>
      </c>
      <c r="B12" s="6" t="s">
        <v>27</v>
      </c>
      <c r="C12" s="9"/>
      <c r="D12" s="47"/>
    </row>
    <row r="13" spans="1:4" ht="19.5" customHeight="1">
      <c r="A13" s="27" t="s">
        <v>427</v>
      </c>
      <c r="B13" s="6" t="s">
        <v>31</v>
      </c>
      <c r="C13" s="9">
        <v>60000</v>
      </c>
      <c r="D13" s="47">
        <v>16407.95</v>
      </c>
    </row>
    <row r="14" spans="1:4" ht="19.5" customHeight="1">
      <c r="A14" s="27" t="s">
        <v>428</v>
      </c>
      <c r="B14" s="6" t="s">
        <v>35</v>
      </c>
      <c r="C14" s="9">
        <v>60000</v>
      </c>
      <c r="D14" s="47">
        <v>8830</v>
      </c>
    </row>
    <row r="15" spans="1:4" ht="19.5" customHeight="1">
      <c r="A15" s="27" t="s">
        <v>429</v>
      </c>
      <c r="B15" s="6" t="s">
        <v>39</v>
      </c>
      <c r="C15" s="46" t="s">
        <v>422</v>
      </c>
      <c r="D15" s="47">
        <v>8830</v>
      </c>
    </row>
    <row r="16" spans="1:4" ht="19.5" customHeight="1">
      <c r="A16" s="27" t="s">
        <v>430</v>
      </c>
      <c r="B16" s="6" t="s">
        <v>42</v>
      </c>
      <c r="C16" s="46" t="s">
        <v>422</v>
      </c>
      <c r="D16" s="47"/>
    </row>
    <row r="17" spans="1:4" ht="19.5" customHeight="1">
      <c r="A17" s="27" t="s">
        <v>431</v>
      </c>
      <c r="B17" s="6" t="s">
        <v>45</v>
      </c>
      <c r="C17" s="46" t="s">
        <v>422</v>
      </c>
      <c r="D17" s="47"/>
    </row>
    <row r="18" spans="1:4" ht="19.5" customHeight="1">
      <c r="A18" s="27" t="s">
        <v>432</v>
      </c>
      <c r="B18" s="6" t="s">
        <v>48</v>
      </c>
      <c r="C18" s="46" t="s">
        <v>422</v>
      </c>
      <c r="D18" s="46" t="s">
        <v>422</v>
      </c>
    </row>
    <row r="19" spans="1:4" ht="19.5" customHeight="1">
      <c r="A19" s="27" t="s">
        <v>433</v>
      </c>
      <c r="B19" s="6" t="s">
        <v>51</v>
      </c>
      <c r="C19" s="46" t="s">
        <v>422</v>
      </c>
      <c r="D19" s="48"/>
    </row>
    <row r="20" spans="1:4" ht="19.5" customHeight="1">
      <c r="A20" s="27" t="s">
        <v>434</v>
      </c>
      <c r="B20" s="6" t="s">
        <v>54</v>
      </c>
      <c r="C20" s="46" t="s">
        <v>422</v>
      </c>
      <c r="D20" s="48"/>
    </row>
    <row r="21" spans="1:4" ht="19.5" customHeight="1">
      <c r="A21" s="27" t="s">
        <v>435</v>
      </c>
      <c r="B21" s="6" t="s">
        <v>57</v>
      </c>
      <c r="C21" s="46" t="s">
        <v>422</v>
      </c>
      <c r="D21" s="48"/>
    </row>
    <row r="22" spans="1:4" ht="19.5" customHeight="1">
      <c r="A22" s="27" t="s">
        <v>436</v>
      </c>
      <c r="B22" s="6" t="s">
        <v>60</v>
      </c>
      <c r="C22" s="46" t="s">
        <v>422</v>
      </c>
      <c r="D22" s="48">
        <v>2</v>
      </c>
    </row>
    <row r="23" spans="1:4" ht="19.5" customHeight="1">
      <c r="A23" s="27" t="s">
        <v>437</v>
      </c>
      <c r="B23" s="6" t="s">
        <v>63</v>
      </c>
      <c r="C23" s="46" t="s">
        <v>422</v>
      </c>
      <c r="D23" s="48">
        <v>40</v>
      </c>
    </row>
    <row r="24" spans="1:4" ht="19.5" customHeight="1">
      <c r="A24" s="27" t="s">
        <v>438</v>
      </c>
      <c r="B24" s="6" t="s">
        <v>66</v>
      </c>
      <c r="C24" s="46" t="s">
        <v>422</v>
      </c>
      <c r="D24" s="48"/>
    </row>
    <row r="25" spans="1:4" ht="19.5" customHeight="1">
      <c r="A25" s="27" t="s">
        <v>439</v>
      </c>
      <c r="B25" s="6" t="s">
        <v>69</v>
      </c>
      <c r="C25" s="46" t="s">
        <v>422</v>
      </c>
      <c r="D25" s="48">
        <v>176</v>
      </c>
    </row>
    <row r="26" spans="1:4" ht="19.5" customHeight="1">
      <c r="A26" s="27" t="s">
        <v>440</v>
      </c>
      <c r="B26" s="6" t="s">
        <v>72</v>
      </c>
      <c r="C26" s="46" t="s">
        <v>422</v>
      </c>
      <c r="D26" s="48"/>
    </row>
    <row r="27" spans="1:4" ht="19.5" customHeight="1">
      <c r="A27" s="27" t="s">
        <v>441</v>
      </c>
      <c r="B27" s="6" t="s">
        <v>75</v>
      </c>
      <c r="C27" s="46" t="s">
        <v>422</v>
      </c>
      <c r="D27" s="48"/>
    </row>
    <row r="28" spans="1:4" ht="19.5" customHeight="1">
      <c r="A28" s="27" t="s">
        <v>442</v>
      </c>
      <c r="B28" s="6" t="s">
        <v>78</v>
      </c>
      <c r="C28" s="46" t="s">
        <v>422</v>
      </c>
      <c r="D28" s="48"/>
    </row>
    <row r="29" spans="1:4" ht="19.5" customHeight="1">
      <c r="A29" s="30" t="s">
        <v>443</v>
      </c>
      <c r="B29" s="6" t="s">
        <v>81</v>
      </c>
      <c r="C29" s="46" t="s">
        <v>422</v>
      </c>
      <c r="D29" s="47">
        <v>371736.23</v>
      </c>
    </row>
    <row r="30" spans="1:4" ht="19.5" customHeight="1">
      <c r="A30" s="27" t="s">
        <v>444</v>
      </c>
      <c r="B30" s="6" t="s">
        <v>84</v>
      </c>
      <c r="C30" s="46" t="s">
        <v>422</v>
      </c>
      <c r="D30" s="47">
        <v>371736.23</v>
      </c>
    </row>
    <row r="31" spans="1:4" ht="19.5" customHeight="1">
      <c r="A31" s="27" t="s">
        <v>445</v>
      </c>
      <c r="B31" s="6" t="s">
        <v>87</v>
      </c>
      <c r="C31" s="46" t="s">
        <v>422</v>
      </c>
      <c r="D31" s="47"/>
    </row>
    <row r="32" spans="1:4" ht="59.25" customHeight="1">
      <c r="A32" s="32" t="s">
        <v>446</v>
      </c>
      <c r="B32" s="29" t="s">
        <v>446</v>
      </c>
      <c r="C32" s="29" t="s">
        <v>446</v>
      </c>
      <c r="D32" s="29" t="s">
        <v>446</v>
      </c>
    </row>
    <row r="33" spans="1:4" ht="39" customHeight="1">
      <c r="A33" s="32" t="s">
        <v>447</v>
      </c>
      <c r="B33" s="29" t="s">
        <v>447</v>
      </c>
      <c r="C33" s="29" t="s">
        <v>447</v>
      </c>
      <c r="D33" s="29" t="s">
        <v>447</v>
      </c>
    </row>
    <row r="34" spans="1:4" ht="409.5" customHeight="1" hidden="1">
      <c r="A34" s="49"/>
      <c r="B34" s="50"/>
      <c r="C34" s="51"/>
      <c r="D34" s="51"/>
    </row>
  </sheetData>
  <sheetProtection/>
  <mergeCells count="5">
    <mergeCell ref="A1:D1"/>
    <mergeCell ref="A32:D32"/>
    <mergeCell ref="A33:D33"/>
    <mergeCell ref="A34:D34"/>
    <mergeCell ref="B6:B7"/>
  </mergeCells>
  <printOptions/>
  <pageMargins left="0.75" right="0.75" top="1" bottom="1" header="0.5" footer="0.5"/>
  <pageSetup fitToHeight="1" fitToWidth="1" horizontalDpi="300" verticalDpi="300" orientation="portrait"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2021-08-16T19:08:49Z</dcterms:created>
  <dcterms:modified xsi:type="dcterms:W3CDTF">2024-04-17T10:41:15Z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I">
    <vt:lpwstr>D7A100746FDA40B7AF7FB6289B87BA85</vt:lpwstr>
  </property>
  <property fmtid="{D5CDD505-2E9C-101B-9397-08002B2CF9AE}" pid="4" name="퀀_generated_2.-2147483648">
    <vt:i4>2052</vt:i4>
  </property>
</Properties>
</file>