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345" windowWidth="24000" windowHeight="9765" firstSheet="9"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<sst xmlns="http://schemas.openxmlformats.org/spreadsheetml/2006/main" count="2810" uniqueCount="689">
  <si>
    <t>收入支出决算总表</t>
  </si>
  <si>
    <t>部门：洱源县人民政府办公室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</si>
  <si>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</si>
  <si>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</si>
  <si>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</si>
  <si>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</si>
  <si>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</si>
  <si>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</si>
  <si>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</si>
  <si>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</si>
  <si>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</si>
  <si>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</si>
  <si>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</si>
  <si>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</si>
  <si>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</si>
  <si>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</si>
  <si>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</si>
  <si>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</si>
  <si>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</si>
  <si>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</si>
  <si>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</si>
  <si>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</si>
  <si>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</si>
  <si>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</si>
  <si>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</si>
  <si>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</si>
  <si>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</si>
  <si>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</si>
  <si>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</si>
  <si>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</si>
  <si>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</si>
  <si>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</si>
  <si>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</si>
  <si>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</si>
  <si>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</si>
  <si>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</si>
  <si>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</si>
  <si>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</si>
  <si>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</si>
  <si>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</si>
  <si>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</si>
  <si>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</si>
  <si>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</si>
  <si>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</si>
  <si>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</si>
  <si>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</si>
  <si>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</si>
  <si>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</si>
  <si>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</si>
  <si>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</si>
  <si>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</si>
  <si>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</si>
  <si>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</si>
  <si>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</si>
  <si>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</si>
  <si>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</si>
  <si>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</si>
  <si>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</si>
  <si>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</si>
  <si>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</si>
  <si>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</si>
  <si>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</si>
  <si>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</si>
  <si>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</si>
  <si>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</si>
  <si>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</si>
  <si>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</si>
  <si>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</si>
  <si>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</si>
  <si>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</si>
  <si>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</si>
  <si>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</si>
  <si>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</si>
  <si>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</si>
  <si>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</si>
  <si>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</si>
  <si>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</si>
  <si>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</si>
  <si>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</si>
  <si>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</si>
  <si>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</si>
  <si>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</si>
  <si>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</si>
  <si>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</si>
  <si>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</si>
  <si>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</si>
  <si>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</si>
  <si>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</si>
  <si>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</si>
  <si>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</si>
  <si>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</si>
  <si>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</si>
  <si>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</si>
  <si>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</si>
  <si>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</si>
  <si>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</si>
  <si>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</si>
  <si>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</si>
  <si>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</si>
  <si>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</si>
  <si>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</si>
  <si>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</si>
  <si>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</si>
  <si>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</si>
  <si>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</si>
  <si>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</si>
  <si>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</si>
  <si>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</si>
  <si>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</si>
  <si>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</si>
  <si>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</si>
  <si>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</si>
  <si>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</si>
  <si>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</si>
  <si>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</si>
  <si>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</si>
  <si>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</si>
  <si>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</si>
  <si>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</si>
  <si>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</si>
  <si>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</si>
  <si>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</si>
  <si>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</si>
  <si>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</si>
  <si>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</si>
  <si>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</si>
  <si>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</si>
  <si>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</si>
  <si>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</si>
  <si>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</si>
  <si>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</si>
  <si>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</si>
  <si>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</si>
  <si>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</si>
  <si>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</si>
  <si>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2010303</t>
  </si>
  <si>
    <t xml:space="preserve">  机关服务</t>
  </si>
  <si>
    <t>2010308</t>
  </si>
  <si>
    <t xml:space="preserve">  信访事务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</si>
  <si>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</si>
  <si>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</si>
  <si>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</si>
  <si>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</si>
  <si>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</si>
  <si>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</si>
  <si>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</si>
  <si>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</si>
  <si>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</si>
  <si>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</si>
  <si>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</si>
  <si>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</si>
  <si>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</si>
  <si>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</si>
  <si>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</si>
  <si>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</si>
  <si>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</si>
  <si>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</si>
  <si>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</si>
  <si>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</si>
  <si>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</si>
  <si>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</si>
  <si>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</si>
  <si>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</si>
  <si>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</si>
  <si>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</si>
  <si>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</si>
  <si>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</si>
  <si>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</si>
  <si>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</si>
  <si>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</si>
  <si>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</si>
  <si>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</si>
  <si>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</si>
  <si>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</si>
  <si>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</si>
  <si>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</si>
  <si>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</si>
  <si>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</si>
  <si>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</si>
  <si>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</si>
  <si>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</si>
  <si>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</si>
  <si>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</si>
  <si>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</si>
  <si>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</si>
  <si>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</si>
  <si>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</si>
  <si>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</si>
  <si>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</si>
  <si>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</si>
  <si>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</si>
  <si>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</si>
  <si>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</si>
  <si>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</si>
  <si>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</si>
  <si>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</si>
  <si>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</si>
  <si>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</si>
  <si>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</si>
  <si>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</si>
  <si>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</si>
  <si>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</si>
  <si>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</si>
  <si>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</si>
  <si>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</si>
  <si>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</si>
  <si>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</si>
  <si>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</si>
  <si>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</si>
  <si>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</si>
  <si>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</si>
  <si>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</si>
  <si>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</si>
  <si>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</si>
  <si>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</si>
  <si>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</si>
  <si>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</si>
  <si>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</si>
  <si>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</si>
  <si>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</si>
  <si>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</si>
  <si>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</si>
  <si>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</si>
  <si>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</si>
  <si>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</si>
  <si>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</si>
  <si>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</si>
  <si>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</si>
  <si>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</si>
  <si>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</si>
  <si>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</si>
  <si>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</si>
  <si>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</si>
  <si>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</si>
  <si>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</si>
  <si>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</si>
  <si>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</si>
  <si>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</si>
  <si>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</si>
  <si>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</si>
  <si>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</si>
  <si>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</si>
  <si>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</si>
  <si>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</si>
  <si>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</si>
  <si>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</si>
  <si>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</si>
  <si>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</si>
  <si>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</si>
  <si>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</si>
  <si>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</si>
  <si>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</si>
  <si>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</si>
  <si>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</si>
  <si>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</si>
  <si>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</si>
  <si>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</si>
  <si>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</si>
  <si>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</si>
  <si>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</si>
  <si>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</si>
  <si>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</si>
  <si>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</si>
  <si>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</si>
  <si>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</si>
  <si>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</si>
  <si>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</si>
  <si>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</si>
  <si>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</si>
  <si>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</si>
  <si>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</si>
  <si>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</si>
  <si>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</si>
  <si>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</si>
  <si>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</si>
  <si>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</si>
  <si>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</si>
  <si>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</si>
  <si>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</si>
  <si>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</si>
  <si>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</si>
  <si>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</si>
  <si>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</si>
  <si>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</si>
  <si>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</si>
  <si>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</si>
  <si>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</si>
  <si>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</si>
  <si>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</si>
  <si>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</si>
  <si>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</si>
  <si>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</si>
  <si>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</si>
  <si>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</si>
  <si>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</si>
  <si>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</si>
  <si>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</si>
  <si>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</si>
  <si>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</si>
  <si>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</si>
  <si>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</si>
  <si>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</si>
  <si>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</si>
  <si>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</si>
  <si>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</si>
  <si>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</si>
  <si>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</si>
  <si>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</si>
  <si>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</si>
  <si>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</si>
  <si>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</si>
  <si>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</si>
  <si>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</si>
  <si>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</si>
  <si>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</si>
  <si>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</si>
  <si>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</si>
  <si>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</si>
  <si>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</si>
  <si>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</si>
  <si>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</si>
  <si>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</si>
  <si>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</si>
  <si>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</si>
  <si>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</si>
  <si>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</si>
  <si>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</si>
  <si>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</si>
  <si>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</si>
  <si>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</si>
  <si>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</si>
  <si>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</si>
  <si>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</si>
  <si>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</si>
  <si>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</si>
  <si>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</si>
  <si>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</si>
  <si>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</si>
  <si>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</si>
  <si>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</si>
  <si>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</si>
  <si>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</si>
  <si>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</si>
  <si>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</si>
  <si>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</si>
  <si>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</si>
  <si>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</si>
  <si>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</si>
  <si>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</si>
  <si>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</si>
  <si>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</si>
  <si>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</si>
  <si>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</si>
  <si>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</si>
  <si>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</si>
  <si>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</si>
  <si>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</si>
  <si>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</si>
  <si>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</si>
  <si>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</si>
  <si>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</si>
  <si>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</si>
  <si>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</si>
  <si>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</si>
  <si>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</si>
  <si>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</si>
  <si>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</si>
  <si>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</si>
  <si>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</si>
  <si>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</si>
  <si>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</si>
  <si>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</si>
  <si>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</si>
  <si>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</si>
  <si>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</si>
  <si>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</si>
  <si>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</si>
  <si>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</si>
  <si>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</si>
  <si>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</si>
  <si>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t>
  </si>
  <si>
    <t>备注：我单位无政府性基金预算财政拨款收入支出，此表公开空表。</t>
  </si>
  <si>
    <t>国有资本经营预算财政拨款收入支出决算表</t>
  </si>
  <si>
    <t>结转</t>
  </si>
  <si>
    <t>结余</t>
  </si>
  <si>
    <t>注：本表反映部门本年度国有资本经营预算财政拨款的收支和年初、年末结转结余情况。</t>
  </si>
  <si>
    <t>备注：我单位无国有资本经营预算财政拨款收入支出，此表公开空表。</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</si>
  <si>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</si>
  <si>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</si>
  <si>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</si>
  <si>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</si>
  <si>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</si>
  <si>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</si>
  <si>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</si>
  <si>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</si>
  <si>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</si>
  <si>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</si>
  <si>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</si>
  <si>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</si>
  <si>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</si>
  <si>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</si>
  <si>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</si>
  <si>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</si>
  <si>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</si>
  <si>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</si>
  <si>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</si>
  <si>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</si>
  <si>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</si>
  <si>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</si>
  <si>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</si>
  <si>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</si>
  <si>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</si>
  <si>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</si>
  <si>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</si>
  <si>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</si>
  <si>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</si>
  <si>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</si>
  <si>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</si>
  <si>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</si>
  <si>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</si>
  <si>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</si>
  <si>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</si>
  <si>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</si>
  <si>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r>
      <rPr>
        <sz val="10"/>
        <rFont val="宋体"/>
        <family val="0"/>
      </rPr>
      <t>洱源县人民政府办公室是洱源县人民政府工作部门，执行政府会计制度，</t>
    </r>
    <r>
      <rPr>
        <sz val="10"/>
        <rFont val="Arial"/>
        <family val="2"/>
      </rPr>
      <t xml:space="preserve"> </t>
    </r>
    <r>
      <rPr>
        <sz val="10"/>
        <rFont val="宋体"/>
        <family val="0"/>
      </rPr>
      <t>纳入洱源县人民政府办公室本级</t>
    </r>
    <r>
      <rPr>
        <sz val="10"/>
        <rFont val="Arial"/>
        <family val="2"/>
      </rPr>
      <t>2020</t>
    </r>
    <r>
      <rPr>
        <sz val="10"/>
        <rFont val="宋体"/>
        <family val="0"/>
      </rPr>
      <t>年度部门决算编报的单位共</t>
    </r>
    <r>
      <rPr>
        <sz val="10"/>
        <rFont val="Arial"/>
        <family val="2"/>
      </rPr>
      <t>2</t>
    </r>
    <r>
      <rPr>
        <sz val="10"/>
        <rFont val="宋体"/>
        <family val="0"/>
      </rPr>
      <t>个，分别是县政府办公室、洱源县公务用车管理中心。</t>
    </r>
    <r>
      <rPr>
        <sz val="10"/>
        <rFont val="Arial"/>
        <family val="2"/>
      </rPr>
      <t>2020</t>
    </r>
    <r>
      <rPr>
        <sz val="10"/>
        <rFont val="宋体"/>
        <family val="0"/>
      </rPr>
      <t>年末单位实有在职人员</t>
    </r>
    <r>
      <rPr>
        <sz val="10"/>
        <rFont val="Arial"/>
        <family val="2"/>
      </rPr>
      <t>43</t>
    </r>
    <r>
      <rPr>
        <sz val="10"/>
        <rFont val="宋体"/>
        <family val="0"/>
      </rPr>
      <t>人（公务员</t>
    </r>
    <r>
      <rPr>
        <sz val="10"/>
        <rFont val="Arial"/>
        <family val="2"/>
      </rPr>
      <t>23</t>
    </r>
    <r>
      <rPr>
        <sz val="10"/>
        <rFont val="宋体"/>
        <family val="0"/>
      </rPr>
      <t>人，工勤人员</t>
    </r>
    <r>
      <rPr>
        <sz val="10"/>
        <rFont val="Arial"/>
        <family val="2"/>
      </rPr>
      <t>1</t>
    </r>
    <r>
      <rPr>
        <sz val="10"/>
        <rFont val="Arial"/>
        <family val="2"/>
      </rPr>
      <t>2</t>
    </r>
    <r>
      <rPr>
        <sz val="10"/>
        <rFont val="宋体"/>
        <family val="0"/>
      </rPr>
      <t>人，事业（含参公）人员</t>
    </r>
    <r>
      <rPr>
        <sz val="10"/>
        <rFont val="Arial"/>
        <family val="2"/>
      </rPr>
      <t>8</t>
    </r>
    <r>
      <rPr>
        <sz val="10"/>
        <rFont val="宋体"/>
        <family val="0"/>
      </rPr>
      <t>人）。</t>
    </r>
  </si>
  <si>
    <t>（二）部门绩效目标的设立情况</t>
  </si>
  <si>
    <r>
      <rPr>
        <sz val="10"/>
        <rFont val="宋体"/>
        <family val="0"/>
      </rPr>
      <t>县政府办公室不断增强绩效意识和责任意识，有机结合预算与绩效管理，每年都在申报财政预算的时候就开始制定设立预算支出绩效目标任务。</t>
    </r>
    <r>
      <rPr>
        <sz val="10"/>
        <rFont val="Arial"/>
        <family val="2"/>
      </rPr>
      <t>20</t>
    </r>
    <r>
      <rPr>
        <sz val="10"/>
        <rFont val="Arial"/>
        <family val="2"/>
      </rPr>
      <t>20</t>
    </r>
    <r>
      <rPr>
        <sz val="10"/>
        <rFont val="宋体"/>
        <family val="0"/>
      </rPr>
      <t>年预算申报年初都设立了绩效目标任务。</t>
    </r>
  </si>
  <si>
    <t>（三）部门整体收支情况</t>
  </si>
  <si>
    <r>
      <t>2020</t>
    </r>
    <r>
      <rPr>
        <sz val="10"/>
        <rFont val="宋体"/>
        <family val="0"/>
      </rPr>
      <t>年财政预算安排洱源县政府办公室收入</t>
    </r>
    <r>
      <rPr>
        <sz val="10"/>
        <rFont val="Arial"/>
        <family val="2"/>
      </rPr>
      <t>1</t>
    </r>
    <r>
      <rPr>
        <sz val="10"/>
        <rFont val="Arial"/>
        <family val="2"/>
      </rPr>
      <t>247.19</t>
    </r>
    <r>
      <rPr>
        <sz val="10"/>
        <rFont val="宋体"/>
        <family val="0"/>
      </rPr>
      <t>万元，</t>
    </r>
    <r>
      <rPr>
        <sz val="10"/>
        <rFont val="Arial"/>
        <family val="2"/>
      </rPr>
      <t>20</t>
    </r>
    <r>
      <rPr>
        <sz val="10"/>
        <rFont val="Arial"/>
        <family val="2"/>
      </rPr>
      <t>20</t>
    </r>
    <r>
      <rPr>
        <sz val="10"/>
        <rFont val="宋体"/>
        <family val="0"/>
      </rPr>
      <t>年决算总支出</t>
    </r>
    <r>
      <rPr>
        <sz val="10"/>
        <rFont val="Arial"/>
        <family val="2"/>
      </rPr>
      <t>1162</t>
    </r>
    <r>
      <rPr>
        <sz val="10"/>
        <rFont val="Arial"/>
        <family val="2"/>
      </rPr>
      <t>.</t>
    </r>
    <r>
      <rPr>
        <sz val="10"/>
        <rFont val="Arial"/>
        <family val="2"/>
      </rPr>
      <t>79</t>
    </r>
    <r>
      <rPr>
        <sz val="10"/>
        <rFont val="宋体"/>
        <family val="0"/>
      </rPr>
      <t>万元，其中基本支出</t>
    </r>
    <r>
      <rPr>
        <sz val="10"/>
        <rFont val="Arial"/>
        <family val="2"/>
      </rPr>
      <t>966.58</t>
    </r>
    <r>
      <rPr>
        <sz val="10"/>
        <rFont val="宋体"/>
        <family val="0"/>
      </rPr>
      <t>万元，占总支出的</t>
    </r>
    <r>
      <rPr>
        <sz val="10"/>
        <rFont val="Arial"/>
        <family val="2"/>
      </rPr>
      <t>8</t>
    </r>
    <r>
      <rPr>
        <sz val="10"/>
        <rFont val="Arial"/>
        <family val="2"/>
      </rPr>
      <t>3.13%</t>
    </r>
    <r>
      <rPr>
        <sz val="10"/>
        <rFont val="宋体"/>
        <family val="0"/>
      </rPr>
      <t>，项目支出</t>
    </r>
    <r>
      <rPr>
        <sz val="10"/>
        <rFont val="Arial"/>
        <family val="2"/>
      </rPr>
      <t>1</t>
    </r>
    <r>
      <rPr>
        <sz val="10"/>
        <rFont val="Arial"/>
        <family val="2"/>
      </rPr>
      <t>96</t>
    </r>
    <r>
      <rPr>
        <sz val="10"/>
        <rFont val="Arial"/>
        <family val="2"/>
      </rPr>
      <t>.2</t>
    </r>
    <r>
      <rPr>
        <sz val="10"/>
        <rFont val="Arial"/>
        <family val="2"/>
      </rPr>
      <t>1</t>
    </r>
    <r>
      <rPr>
        <sz val="10"/>
        <rFont val="宋体"/>
        <family val="0"/>
      </rPr>
      <t>万元，占总支出的</t>
    </r>
    <r>
      <rPr>
        <sz val="10"/>
        <rFont val="Arial"/>
        <family val="2"/>
      </rPr>
      <t>1</t>
    </r>
    <r>
      <rPr>
        <sz val="10"/>
        <rFont val="Arial"/>
        <family val="2"/>
      </rPr>
      <t>6.87%</t>
    </r>
    <r>
      <rPr>
        <sz val="10"/>
        <rFont val="宋体"/>
        <family val="0"/>
      </rPr>
      <t>。</t>
    </r>
  </si>
  <si>
    <t>（四）部门预算管理制度建设情况</t>
  </si>
  <si>
    <t>我办根据政策纪律和相关财务管理规定，制定了《洱源县人民政府办公室财务管理规定》，进一步规范了财务管理，努力降低行政成本。</t>
  </si>
  <si>
    <t>（五）严控“三公经费”支出情况</t>
  </si>
  <si>
    <r>
      <t>我单位认真贯彻落实《十八届中央政治局关于改进工作作风、密切联系群众的八项规定》、《党政机关厉行节约反对浪费条例》等有关规定，厉行节约，压缩不必要开支。2020年“三公经费”支出</t>
    </r>
    <r>
      <rPr>
        <sz val="10"/>
        <rFont val="宋体"/>
        <family val="0"/>
      </rPr>
      <t>84</t>
    </r>
    <r>
      <rPr>
        <sz val="10"/>
        <rFont val="宋体"/>
        <family val="0"/>
      </rPr>
      <t>.</t>
    </r>
    <r>
      <rPr>
        <sz val="10"/>
        <rFont val="宋体"/>
        <family val="0"/>
      </rPr>
      <t>58</t>
    </r>
    <r>
      <rPr>
        <sz val="10"/>
        <rFont val="宋体"/>
        <family val="0"/>
      </rPr>
      <t>万元</t>
    </r>
  </si>
  <si>
    <t>二、绩效自评工作情况</t>
  </si>
  <si>
    <t>（一）绩效自评的目的</t>
  </si>
  <si>
    <t>总结经验，查找预算执行管理过程中的问题和不足，加强经费使用管理，提高经费使用效益。</t>
  </si>
  <si>
    <t>（二）自评组织过程</t>
  </si>
  <si>
    <t>1.前期准备</t>
  </si>
  <si>
    <t>收集整理相关资料和依据</t>
  </si>
  <si>
    <t>2.组织实施</t>
  </si>
  <si>
    <t>填报项目绩效目标自评报告，报财政局审核。</t>
  </si>
  <si>
    <t>三、评价情况分析及综合评价结论</t>
  </si>
  <si>
    <t>自评工作开展顺利，资金拨付及时、使用合理，符合预期目标。自评等级为良。</t>
  </si>
  <si>
    <t>四、存在的问题和整改情况</t>
  </si>
  <si>
    <t>存在对部门预算支出绩效管理政策学习掌握不够准确的问题。针对困难和问题，我们将在下一步工作中加强学习，认真加以改进。同时建议：财政部门加强对政策的讲解培训工作，对支出绩效管理做的好的案例进行宣传推荐。</t>
  </si>
  <si>
    <t>五、绩效自评结果应用</t>
  </si>
  <si>
    <t>用于提升管理水平、提高工作效率、加强经费使用管理，提高经费使用效益。</t>
  </si>
  <si>
    <t>六、主要经验及做法</t>
  </si>
  <si>
    <t>七、其他需说明的情况</t>
  </si>
  <si>
    <t>部门整体支出绩效自评表</t>
  </si>
  <si>
    <t>公开11表</t>
  </si>
  <si>
    <t>部门名称</t>
  </si>
  <si>
    <t>洱源县人民政府办公室</t>
  </si>
  <si>
    <t>内容</t>
  </si>
  <si>
    <t>说明</t>
  </si>
  <si>
    <t>部门总体目标</t>
  </si>
  <si>
    <t>部门职责</t>
  </si>
  <si>
    <t>一是承办州政府文件、指示、决定在洱源县贯彻落实的行文工作和县政府向州政府报告、请示的拟稿和审核工作，以及州委、州政府及其部门和同级党委、人大、政协交由县政府办理的事项。
二是负责县政府会议的筹备和服务工作，根据县政府领导安排，组织实施会议决定的事项。
三是负责起草、协调、送审、印发以县政府和县政府办名义发布的公文，为县政府领导的重要报告和讲话提供文稿或资料。
四是负责县政府及县政府办电报、文件、函件、简报的收发、印制、清退、归档、保密、管理和办公自动化、现代化工作。
五是研究镇乡人民政府和县级各部门、单位请示县政府的事项，提出办理意见，报县政府领导审批。
六是对县政府作出的重大决策、重要工作部署和经济社会发展项目的贯彻实施进行分解立项，定期督促检查，根据督查结果提出决策建议，确保政府各项工作落实，保证政令畅通；对县政府部门间出现的争议问题进行协调并提出处理意见，报县政府领导决定。
七是督促检查各镇乡人民政府和县政府各部门对县政府决定事项及县政府领导指示的贯彻落实情况，及时向县政府领导报告；指导政府系统政务督查工作。
八是协助县政府领导做好需由县政府组织处理的突发事件的应急处置工作。
九是根据县政府领导指示，组织专题调查研究，就重大决策开展专家咨询，向县政府提供专家咨询意见。
十是组织协调、督促指导政府系统和人大代表建议和政协委员提案的办理工作。
十一是负责全县信访工作，督促检查国家《信访条例》和《信访工作责任制实施办法》贯彻落实情况。
十二是负责县政府值班值守工作，及时向县政府领导报告重要情况，传达和督促落实县政府领导指示。
十三是负责收集反映各级党委、政府重大决策措施在各镇乡和县级各部门的落实情况，及时编发各类政务信息，为县政府领导依法民主科学决策提供信息服务。负责县政府门户网站建设管理和协同办公系统、电子政务视频系统管理和应用推广。
十四是负责县政府领导和县政府办公务用车及车辆管理工作；负责县级公务用车制度改革单位公务用车调度保障工作。
十五是加强党组织建设工作，全面组织学习宣传贯彻执行党的路线方针政策。
十六是按有关规定做好公务接待工作并指导各部门、各镇乡工作。
十七是负责全县政府信息公开工作。
十八是负责县政府规范性文件的起草等工作。
十九是完成县委和县政府交办的其他任务。
二十是完成洱源县志编纂委员会办公室的各项工作。</t>
  </si>
  <si>
    <t>总体绩效目标</t>
  </si>
  <si>
    <t>围绕县委、县政府中心工作，认真履行部门“三定”方案确定的职能职责。
一是行使“参与政务，管理事务，搞好服务”的基本职能，为县政府领导决策提供信息服务。
二是做好全县信访工作。
三是按有关规定做好公务接待工作并指导各部门、各镇乡工作。
四是做好全县公务用车平台调度保障工作。
五是做好洱源县志编纂委员会办公室的各项工作。</t>
  </si>
  <si>
    <t>一、部门年度目标</t>
  </si>
  <si>
    <t>财年</t>
  </si>
  <si>
    <t>目标</t>
  </si>
  <si>
    <t>实际完成情况</t>
  </si>
  <si>
    <t>2020</t>
  </si>
  <si>
    <t>围绕县委、县政府中心工作，认真履行政府办部门职能职责，行使“参与政务，管理事务，搞好服务”的基本职能，为县政府领导决策提供信息服务，确保政府办机构正常运转；做好全县公务接待工作，保证全年公务接待工作圆满完成；做好全县群众来信来访年度信访工作，确保信访机构正常运转，搞好全县公务用车平台调度保障工作。</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</si>
  <si>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</si>
  <si>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</si>
  <si>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</si>
  <si>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</si>
  <si>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</si>
  <si>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</si>
  <si>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</si>
  <si>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</si>
  <si>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</si>
  <si>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</si>
  <si>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</si>
  <si>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</si>
  <si>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</si>
  <si>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</si>
  <si>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完成人员经费等基本支出，保证政府各项工作的顺利开展</t>
  </si>
  <si>
    <t>县级</t>
  </si>
  <si>
    <t>人员支出、公用经费、社会保障缴费支出等</t>
  </si>
  <si>
    <t>受财政支付能力影响小额公用经费未支付。</t>
  </si>
  <si>
    <t>政府办专项经费</t>
  </si>
  <si>
    <t>保障县政府领导各项工作开展所需的接待费、办公费、差旅费</t>
  </si>
  <si>
    <t>受财政支付能力影响部分项目资金未支出。</t>
  </si>
  <si>
    <t>政府办电子政务办公系统线路租金及维护费</t>
  </si>
  <si>
    <t>支付网络运营商线路租金及维护费，全县县级行政事业单位、乡镇、行政村委会电子政务办公系统，视频会议系统等线路租金及维护费，保证全县行政办公高效、规范化运转，切实有效节约行政运行成本支出。</t>
  </si>
  <si>
    <t>在保运转前提下努力降低行政成本。</t>
  </si>
  <si>
    <t>年度会议费</t>
  </si>
  <si>
    <t>主要用于全县各种大中型综合性工作会议、上级检查验收、工作指导及视频会议等筹备、服务工作，切实保障县委、县政府各项工作安排、落实。</t>
  </si>
  <si>
    <t>贯彻中央八项规定，厉行节约，大力压缩支出。</t>
  </si>
  <si>
    <t>机关事务管理经费</t>
  </si>
  <si>
    <t>主要用于为保障行政办公中心正常运转，实行统一门卫、绿化、食堂、水电、办公楼日常维修等机关事务工作的经费支出保障。</t>
  </si>
  <si>
    <t>公务接待经费</t>
  </si>
  <si>
    <t>有效控制公务接待数量、规模、范围，完成洱源县年度公务接待工作。</t>
  </si>
  <si>
    <t>公务接待管理专项经费</t>
  </si>
  <si>
    <t>保障公务接待工作顺利完成，保障办公室工作有序开展。</t>
  </si>
  <si>
    <t>信访业务经费</t>
  </si>
  <si>
    <t>认真做好来信来访接待服务工作和越级进京赴省到州访劝返工作，确保洱源社会和谐稳定。</t>
  </si>
  <si>
    <t>县志办业务经费</t>
  </si>
  <si>
    <t>县志办日常编修业务保障经费</t>
  </si>
  <si>
    <t>县志办年鉴出版费</t>
  </si>
  <si>
    <t>印刷出版《洱源年鉴》（2020）</t>
  </si>
  <si>
    <t>平台运行经费</t>
  </si>
  <si>
    <t xml:space="preserve">公务车平台工作正常运行，及时为用车单位提供公务车。
</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</si>
  <si>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</si>
  <si>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</si>
  <si>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</si>
  <si>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</si>
  <si>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</si>
  <si>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</si>
  <si>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</si>
  <si>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</si>
  <si>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</si>
  <si>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</si>
  <si>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</si>
  <si>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编报单位数</t>
  </si>
  <si>
    <t>=</t>
  </si>
  <si>
    <t>个</t>
  </si>
  <si>
    <t>在职在编职工人数</t>
  </si>
  <si>
    <t>人</t>
  </si>
  <si>
    <t>质量指标</t>
  </si>
  <si>
    <t>确保各项工作任务目标及时、圆满完成</t>
  </si>
  <si>
    <t>≧</t>
  </si>
  <si>
    <t>%</t>
  </si>
  <si>
    <t>时效指标</t>
  </si>
  <si>
    <r>
      <t>2</t>
    </r>
    <r>
      <rPr>
        <sz val="10"/>
        <rFont val="宋体"/>
        <family val="0"/>
      </rPr>
      <t>020年12月31日以前完成</t>
    </r>
  </si>
  <si>
    <t>成本指标</t>
  </si>
  <si>
    <t>经费支出</t>
  </si>
  <si>
    <t>≦</t>
  </si>
  <si>
    <t>万元</t>
  </si>
  <si>
    <t>效益指标</t>
  </si>
  <si>
    <t>社会效益指标</t>
  </si>
  <si>
    <t>推进工作规范化、制度化、科学化，提升服务水平，提高工作效能</t>
  </si>
  <si>
    <t>满意度指标</t>
  </si>
  <si>
    <t>服务对象
满意度指标</t>
  </si>
  <si>
    <t>提高服务质量，做到人民群众满意</t>
  </si>
  <si>
    <t>其他需说明事项</t>
  </si>
  <si>
    <t>项目支出绩效自评表</t>
  </si>
  <si>
    <t>公开12表</t>
  </si>
  <si>
    <t>项目名称</t>
  </si>
  <si>
    <t>政府专项经费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</si>
  <si>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</si>
  <si>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</si>
  <si>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</si>
  <si>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</si>
  <si>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</si>
  <si>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</si>
  <si>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</si>
  <si>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</si>
  <si>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</si>
  <si>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</si>
  <si>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</si>
  <si>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</si>
  <si>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</si>
  <si>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</si>
  <si>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</si>
  <si>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目标1：保障县政府领导各项工作开展所需的接待费；
目标2：保障县政府领导各项工作开展所需的办公费；
目标3：保障县政府领导各项工作开展所需的差旅费。</t>
  </si>
  <si>
    <t>绩效指标</t>
  </si>
  <si>
    <t xml:space="preserve">年度指标值 </t>
  </si>
  <si>
    <t>日常办公管理工作次数</t>
  </si>
  <si>
    <t>次</t>
  </si>
  <si>
    <t>保障县政府领导下乡、出差天数</t>
  </si>
  <si>
    <t>天</t>
  </si>
  <si>
    <t xml:space="preserve"> 接待人数</t>
  </si>
  <si>
    <t>人次</t>
  </si>
  <si>
    <t>保障县政府领导各项工作正常开展</t>
  </si>
  <si>
    <t>保障及时贯彻执行上级政策</t>
  </si>
  <si>
    <t>保障县政府领导各项工作开展所需的接待费</t>
  </si>
  <si>
    <t>贯彻中央八项规定，厉行节约</t>
  </si>
  <si>
    <t>保障县政府领导各项工作开展所需的办公费</t>
  </si>
  <si>
    <t>部分项目资金未支出</t>
  </si>
  <si>
    <t>保障县政府领导各项工作开展所需的差旅费</t>
  </si>
  <si>
    <t>保障县政府领导各项工作开展</t>
  </si>
  <si>
    <t xml:space="preserve">可持续效益指标 </t>
  </si>
  <si>
    <r>
      <t xml:space="preserve"> </t>
    </r>
    <r>
      <rPr>
        <sz val="10"/>
        <rFont val="宋体"/>
        <family val="0"/>
      </rPr>
      <t xml:space="preserve"> </t>
    </r>
    <r>
      <rPr>
        <sz val="10"/>
        <rFont val="宋体"/>
        <family val="0"/>
      </rPr>
      <t>合理安排政府中心工作</t>
    </r>
  </si>
  <si>
    <t>保障县政府领导工作开展需要，厉行节约</t>
  </si>
  <si>
    <t>其他需要说明事项</t>
  </si>
  <si>
    <t>总分</t>
  </si>
  <si>
    <t>优</t>
  </si>
  <si>
    <t>电子政务办公系统线路租金及维护费</t>
  </si>
  <si>
    <t>主要用于支付网络运营商线路租金及维护费，全县县级行政事业单位、乡镇、行政村委会电子政务办公系统，视频会议系统等线路租金及维护费，保证全县行政办公高效、规范化运转，切实有效节约行政运行成本支出。</t>
  </si>
  <si>
    <t>统一支付县、乡、村服务费机构数</t>
  </si>
  <si>
    <t>统一支付县、乡、村服务费终端数</t>
  </si>
  <si>
    <t>确保县级各单位及镇乡村电子政务办公系统正常运行</t>
  </si>
  <si>
    <t>2020年12月31日前完成</t>
  </si>
  <si>
    <t>支付网络运营商线路租金及维护费</t>
  </si>
  <si>
    <t>全面实现行政办公高效、规范化运转</t>
  </si>
  <si>
    <t>实现行政办公高效、规范化运转</t>
  </si>
  <si>
    <t>切实有效节约政府行政运行成本支出</t>
  </si>
  <si>
    <t>100</t>
  </si>
  <si>
    <t>良</t>
  </si>
  <si>
    <t>政府全会次数</t>
  </si>
  <si>
    <t>政府其他会议次数</t>
  </si>
  <si>
    <t>保障会议文件材料印刷次数</t>
  </si>
  <si>
    <t>全面完成会议筹备、服务等工作</t>
  </si>
  <si>
    <t>会议经费支出</t>
  </si>
  <si>
    <t>贯彻中央八项规定及部分项目资金未支出</t>
  </si>
  <si>
    <t xml:space="preserve"> 确保各项工作任务目标及时、圆满完成</t>
  </si>
  <si>
    <t>全面有力保障县域经济社会各项事业顺利发展</t>
  </si>
  <si>
    <t>统一支付办公区水电费机构数</t>
  </si>
  <si>
    <t>保障办公区食堂全年就餐人数</t>
  </si>
  <si>
    <t xml:space="preserve"> 全年水电等办公设施日常维护次数</t>
  </si>
  <si>
    <t>对行政办公中心卫生、保安、绿化、食堂、水电及日常维护等机关事务实行统一规范化管理</t>
  </si>
  <si>
    <t>保障行政办公中心正常运转，实行统一门卫、绿化、食堂、水电、办公楼日常维修等机关事务经费</t>
  </si>
  <si>
    <t>受财政支付能力影响部分项目资金未支出</t>
  </si>
  <si>
    <t>全面实现行政办公中心安全、有序、规范化运转</t>
  </si>
  <si>
    <r>
      <t xml:space="preserve"> </t>
    </r>
    <r>
      <rPr>
        <sz val="10"/>
        <rFont val="宋体"/>
        <family val="0"/>
      </rPr>
      <t xml:space="preserve"> </t>
    </r>
    <r>
      <rPr>
        <sz val="10"/>
        <rFont val="宋体"/>
        <family val="0"/>
      </rPr>
      <t>全面实现行政办公中心安全、有序、规范化运转</t>
    </r>
  </si>
  <si>
    <t>实行规范化统一管理，有效节约运行支出</t>
  </si>
  <si>
    <t>目标1：为较好的完成洱源县年度公务接待工作。
目标2：有效控制公务接待数量、规模、范围。
目标3：全面实现“三公”支出零增长目标。</t>
  </si>
  <si>
    <t>接待场次</t>
  </si>
  <si>
    <t>接待人数</t>
  </si>
  <si>
    <t xml:space="preserve"> 按质按量完成接待任务</t>
  </si>
  <si>
    <t>厉行节约,节约财政资金</t>
  </si>
  <si>
    <t>接待完成及时跟商家对接，结清账务</t>
  </si>
  <si>
    <t>公务接待费用</t>
  </si>
  <si>
    <t>实现“三公”经费厉行节约,节约财政资金</t>
  </si>
  <si>
    <t xml:space="preserve"> 实现“三公”经费厉行节约,节约财政资金</t>
  </si>
  <si>
    <t>目标1：保障公务接待工作顺利完成；
目标2：保障办公室工作有序开展；
目标3：全面实现“三公”支出零增长目标。</t>
  </si>
  <si>
    <t>接待管理相关工作</t>
  </si>
  <si>
    <t>办公室工作正常开展</t>
  </si>
  <si>
    <t>保障接待工作顺利有序开展</t>
  </si>
  <si>
    <t>保障办公室正常业务工作的进行</t>
  </si>
  <si>
    <t>厉行勤俭节约，贯彻落实中央八项规定</t>
  </si>
  <si>
    <t>保障年度接待管理相关工作</t>
  </si>
  <si>
    <t>保障年度办公室工作正常开展</t>
  </si>
  <si>
    <t xml:space="preserve"> 完成年度接待管理相关工作</t>
  </si>
  <si>
    <t>保障接待工作顺利有序开展，保障办公室正常业务工作的进行</t>
  </si>
  <si>
    <t>接待来信来访群众批次</t>
  </si>
  <si>
    <t>批</t>
  </si>
  <si>
    <t>接待来信来访群众人数</t>
  </si>
  <si>
    <t>信访事项及时受理率</t>
  </si>
  <si>
    <t>信访事项办结率</t>
  </si>
  <si>
    <t>按时完成年度信访工作</t>
  </si>
  <si>
    <t>信访办公经费</t>
  </si>
  <si>
    <t>贯彻中央八项规定</t>
  </si>
  <si>
    <t>信访差旅费</t>
  </si>
  <si>
    <t>群众信访救助</t>
  </si>
  <si>
    <t>群众信访救助工作主要由上级兑付</t>
  </si>
  <si>
    <t>通过信访部门的努力，使信访事项得到有效化解，信访秩序有效好转，全县社会和谐稳定</t>
  </si>
  <si>
    <t>保证全年信访工作的顺利完成</t>
  </si>
  <si>
    <t>信访群众满意度</t>
  </si>
  <si>
    <t>洱源县地方志编纂委员会办公室</t>
  </si>
  <si>
    <t>完成党报党刊征订份数</t>
  </si>
  <si>
    <t>份</t>
  </si>
  <si>
    <t>保障日常办公支出人数</t>
  </si>
  <si>
    <t>保障职工出差下乡天数</t>
  </si>
  <si>
    <t>基本保障机构正常运转</t>
  </si>
  <si>
    <t>按时完成年度各项工作任务</t>
  </si>
  <si>
    <t>办公经费</t>
  </si>
  <si>
    <t>差旅费支出较大</t>
  </si>
  <si>
    <t>差旅费</t>
  </si>
  <si>
    <t>单位有职工长期下乡扶贫</t>
  </si>
  <si>
    <t>保障完成年度各项工作任务</t>
  </si>
  <si>
    <t>实现部门机构正常运转，有效节约运行支出</t>
  </si>
  <si>
    <t>印刷出版《洱源年鉴》（2020）本数</t>
  </si>
  <si>
    <t>本</t>
  </si>
  <si>
    <t>按质按量完成编纂任务</t>
  </si>
  <si>
    <t>按时完成年度出书任务</t>
  </si>
  <si>
    <t>印刷出版《洱源年鉴》（2020）相关费用</t>
  </si>
  <si>
    <t>完成编纂出版《洱源年鉴》（2020）工作任务</t>
  </si>
  <si>
    <t>受益对象满意度</t>
  </si>
  <si>
    <t xml:space="preserve">   平台运行经费</t>
  </si>
  <si>
    <t>洱源县公务用车管理中心</t>
  </si>
  <si>
    <t xml:space="preserve"> 目标1：公务车平台工作正常运行。
 目标2：及时为用车单位提供公务车。
</t>
  </si>
  <si>
    <t xml:space="preserve"> 目标1完成情况：已完成，公务车平台工作正常运行，无重大事故和重大突发事件。
 目标2完成情况：已完成，已及时为各用车单位提供公务车。</t>
  </si>
  <si>
    <t>产
出
指
标</t>
  </si>
  <si>
    <t>出差天数</t>
  </si>
  <si>
    <t>车改单位用车天数存在变化因素，根据实际出差天数统计。</t>
  </si>
  <si>
    <t>车辆运行维护</t>
  </si>
  <si>
    <t>出车天数增加导致车辆维护次数增加。</t>
  </si>
  <si>
    <t>日常管理工作</t>
  </si>
  <si>
    <t>平台车辆出车过程中完好，正常行驶、并保障平安行驶。</t>
  </si>
  <si>
    <t>平台中心正常运转</t>
  </si>
  <si>
    <t>及时派车</t>
  </si>
  <si>
    <t>车辆运行维护费</t>
  </si>
  <si>
    <t>日常管理工作经费</t>
  </si>
  <si>
    <t>实现“三公”经费厉行节约,节约财政资金。</t>
  </si>
  <si>
    <t>可持续影响指标</t>
  </si>
  <si>
    <t>为县级公务用车制度改革单位提供优质、安全、高效的公务用车定制服务，保障跨区域出差、大型会议、重大接待等公务活动，保障跨部门综合执法执勤及重大突发事件的应急用车需要。</t>
  </si>
  <si>
    <t>满意度
指标</t>
  </si>
  <si>
    <t>满足各公务车改革单位用车需求，保障公务用车人员行驶途中安全。</t>
  </si>
  <si>
    <t>良好</t>
  </si>
  <si>
    <t>出差天数增加导致差旅费年度指标不足，不足部分调整为日常运转经费支付。</t>
  </si>
  <si>
    <t>资金周转困难，2020年度部分公务车运行维护费结转下年度支付。</t>
  </si>
  <si>
    <t>资金周转困难，2020年度部分保障日常运转经费结转下年度支付。</t>
  </si>
  <si>
    <t>根据县委县政府行程方案要求，及时准确安排客人食宿</t>
  </si>
  <si>
    <t>根据县委县政府行程方案要求，及时准确安排客人食宿，做到按质按量完成接待任务，为全县中心工作做好后勤保障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</si>
</sst>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 "/>
    <numFmt numFmtId="181" formatCode="0.00_);[Red]\(0.00\)"/>
  </numFmts>
  <fonts count="29">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b/>
      <sz val="10"/>
      <name val="宋体"/>
      <family val="0"/>
    </font>
    <font>
      <sz val="11"/>
      <color indexed="8"/>
      <name val="宋体"/>
      <family val="0"/>
    </font>
    <font>
      <sz val="11"/>
      <color indexed="9"/>
      <name val="宋体"/>
      <family val="0"/>
    </font>
    <font>
      <b/>
      <sz val="11"/>
      <color indexed="8"/>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right style="thin"/>
      <top style="thin"/>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style="thin">
        <color indexed="8"/>
      </top>
      <bottom style="thin">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3"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4" fillId="0" borderId="0">
      <alignment/>
      <protection/>
    </xf>
    <xf numFmtId="0" fontId="8" fillId="0" borderId="0">
      <alignment vertical="center"/>
      <protection/>
    </xf>
    <xf numFmtId="0" fontId="27" fillId="0" borderId="0" applyNumberFormat="0" applyFill="0" applyBorder="0" applyAlignment="0" applyProtection="0"/>
    <xf numFmtId="0" fontId="18" fillId="4" borderId="0" applyNumberFormat="0" applyBorder="0" applyAlignment="0" applyProtection="0"/>
    <xf numFmtId="0" fontId="10"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6" fillId="16" borderId="5" applyNumberFormat="0" applyAlignment="0" applyProtection="0"/>
    <xf numFmtId="0" fontId="24" fillId="17"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2"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1" fillId="22" borderId="0" applyNumberFormat="0" applyBorder="0" applyAlignment="0" applyProtection="0"/>
    <xf numFmtId="0" fontId="20" fillId="16" borderId="8" applyNumberFormat="0" applyAlignment="0" applyProtection="0"/>
    <xf numFmtId="0" fontId="17"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134">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10" fontId="0" fillId="0" borderId="13" xfId="0" applyNumberFormat="1" applyBorder="1" applyAlignment="1">
      <alignment/>
    </xf>
    <xf numFmtId="0" fontId="5" fillId="0" borderId="12" xfId="0" applyFont="1" applyBorder="1" applyAlignment="1">
      <alignment horizontal="left" vertical="top" wrapText="1"/>
    </xf>
    <xf numFmtId="31"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4" fillId="0" borderId="10" xfId="0" applyFont="1" applyBorder="1" applyAlignment="1">
      <alignment horizontal="right" vertical="center"/>
    </xf>
    <xf numFmtId="0" fontId="4" fillId="0" borderId="13" xfId="40" applyBorder="1" applyAlignment="1">
      <alignment vertical="center" wrapText="1"/>
      <protection/>
    </xf>
    <xf numFmtId="4" fontId="5" fillId="0" borderId="0" xfId="0" applyNumberFormat="1" applyFont="1" applyBorder="1" applyAlignment="1">
      <alignment horizontal="right" vertical="center"/>
    </xf>
    <xf numFmtId="10" fontId="0" fillId="0" borderId="0" xfId="0" applyNumberFormat="1" applyBorder="1" applyAlignment="1">
      <alignment/>
    </xf>
    <xf numFmtId="9" fontId="5" fillId="0" borderId="12" xfId="0" applyNumberFormat="1" applyFont="1" applyBorder="1" applyAlignment="1">
      <alignment horizontal="center" vertical="center"/>
    </xf>
    <xf numFmtId="0" fontId="5" fillId="0" borderId="13" xfId="40" applyFont="1" applyBorder="1" applyAlignment="1">
      <alignment vertical="center" shrinkToFit="1"/>
      <protection/>
    </xf>
    <xf numFmtId="0" fontId="6" fillId="0" borderId="13" xfId="0" applyFont="1" applyBorder="1" applyAlignment="1">
      <alignment horizontal="left" vertical="center" shrinkToFit="1"/>
    </xf>
    <xf numFmtId="10" fontId="5" fillId="0" borderId="12" xfId="0" applyNumberFormat="1" applyFont="1" applyBorder="1" applyAlignment="1">
      <alignment horizontal="center" vertical="center"/>
    </xf>
    <xf numFmtId="0" fontId="5" fillId="0" borderId="12" xfId="0" applyFont="1" applyBorder="1" applyAlignment="1">
      <alignment horizontal="left" vertical="center"/>
    </xf>
    <xf numFmtId="0" fontId="5" fillId="0" borderId="13" xfId="40" applyFont="1" applyBorder="1" applyAlignment="1">
      <alignment horizontal="center" vertical="center" wrapText="1"/>
      <protection/>
    </xf>
    <xf numFmtId="0" fontId="5" fillId="0" borderId="14" xfId="40" applyFont="1" applyBorder="1" applyAlignment="1">
      <alignment vertical="center" wrapText="1"/>
      <protection/>
    </xf>
    <xf numFmtId="0" fontId="6" fillId="0" borderId="13" xfId="0" applyFont="1" applyBorder="1" applyAlignment="1">
      <alignment horizontal="center" vertical="center" wrapText="1"/>
    </xf>
    <xf numFmtId="0" fontId="5" fillId="24" borderId="13" xfId="40" applyNumberFormat="1" applyFont="1" applyFill="1" applyBorder="1" applyAlignment="1">
      <alignment horizontal="center" vertical="center" wrapText="1"/>
      <protection/>
    </xf>
    <xf numFmtId="0" fontId="5" fillId="0" borderId="15" xfId="40" applyFont="1" applyBorder="1" applyAlignment="1">
      <alignment vertical="center" wrapText="1"/>
      <protection/>
    </xf>
    <xf numFmtId="49" fontId="6" fillId="0" borderId="13" xfId="41" applyNumberFormat="1" applyFont="1" applyBorder="1" applyAlignment="1">
      <alignment horizontal="center" vertical="center" wrapText="1"/>
      <protection/>
    </xf>
    <xf numFmtId="180" fontId="5" fillId="24" borderId="13" xfId="40" applyNumberFormat="1" applyFont="1" applyFill="1" applyBorder="1" applyAlignment="1">
      <alignment horizontal="center" vertical="center" wrapText="1"/>
      <protection/>
    </xf>
    <xf numFmtId="181" fontId="5" fillId="24" borderId="13" xfId="40" applyNumberFormat="1" applyFont="1" applyFill="1" applyBorder="1" applyAlignment="1">
      <alignment horizontal="center" vertical="center" wrapText="1"/>
      <protection/>
    </xf>
    <xf numFmtId="181" fontId="5" fillId="0" borderId="13" xfId="40" applyNumberFormat="1" applyFont="1" applyBorder="1" applyAlignment="1">
      <alignment horizontal="center" vertical="center" wrapText="1"/>
      <protection/>
    </xf>
    <xf numFmtId="0" fontId="6" fillId="0" borderId="15" xfId="0" applyFont="1" applyBorder="1" applyAlignment="1">
      <alignment vertical="center"/>
    </xf>
    <xf numFmtId="0" fontId="5" fillId="0" borderId="16" xfId="40" applyFont="1" applyBorder="1" applyAlignment="1">
      <alignment horizontal="center" vertical="center" wrapText="1"/>
      <protection/>
    </xf>
    <xf numFmtId="0" fontId="0" fillId="0" borderId="13" xfId="0" applyBorder="1" applyAlignment="1">
      <alignment horizontal="center"/>
    </xf>
    <xf numFmtId="0" fontId="5" fillId="0" borderId="12" xfId="0" applyFont="1" applyBorder="1" applyAlignment="1">
      <alignment horizontal="left" vertical="center" wrapText="1"/>
    </xf>
    <xf numFmtId="4"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7" fillId="0" borderId="11" xfId="0" applyFont="1" applyBorder="1" applyAlignment="1">
      <alignment horizontal="left"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0" fillId="0" borderId="0" xfId="0" applyBorder="1" applyAlignment="1">
      <alignment vertical="center" wrapText="1"/>
    </xf>
    <xf numFmtId="0" fontId="0" fillId="0" borderId="13" xfId="0" applyFont="1" applyBorder="1" applyAlignment="1">
      <alignment wrapText="1"/>
    </xf>
    <xf numFmtId="0" fontId="5" fillId="0" borderId="13" xfId="0" applyFont="1" applyBorder="1" applyAlignment="1">
      <alignment wrapText="1"/>
    </xf>
    <xf numFmtId="0" fontId="5" fillId="0" borderId="13" xfId="0"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Alignment="1">
      <alignment/>
    </xf>
    <xf numFmtId="0" fontId="4"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4" fontId="5" fillId="0" borderId="19" xfId="0" applyNumberFormat="1"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3" xfId="0" applyFont="1" applyBorder="1" applyAlignment="1">
      <alignment horizontal="center"/>
    </xf>
    <xf numFmtId="0" fontId="5" fillId="0" borderId="13" xfId="40" applyFont="1" applyBorder="1" applyAlignment="1">
      <alignment horizontal="center" vertical="center" wrapText="1"/>
      <protection/>
    </xf>
    <xf numFmtId="0" fontId="5" fillId="0" borderId="34" xfId="40" applyFont="1" applyBorder="1" applyAlignment="1">
      <alignment horizontal="center" vertical="center" textRotation="255" wrapText="1"/>
      <protection/>
    </xf>
    <xf numFmtId="0" fontId="5" fillId="0" borderId="23"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12" xfId="0" applyFont="1" applyBorder="1" applyAlignment="1">
      <alignment horizontal="left"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0">
      <selection activeCell="I19" sqref="I1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409.5" customHeight="1" hidden="1">
      <c r="A2" s="1"/>
      <c r="B2" s="1"/>
      <c r="C2" s="1"/>
      <c r="D2" s="1"/>
      <c r="E2" s="1"/>
      <c r="F2" s="63"/>
    </row>
    <row r="3" spans="1:6" ht="15" customHeight="1">
      <c r="A3" s="3" t="s">
        <v>1</v>
      </c>
      <c r="B3" s="4"/>
      <c r="C3" s="5"/>
      <c r="D3" s="4"/>
      <c r="E3" s="4"/>
      <c r="F3" s="17" t="s">
        <v>2</v>
      </c>
    </row>
    <row r="4" spans="1:6" ht="19.5" customHeight="1">
      <c r="A4" s="68" t="s">
        <v>3</v>
      </c>
      <c r="B4" s="69" t="s">
        <v>3</v>
      </c>
      <c r="C4" s="69" t="s">
        <v>3</v>
      </c>
      <c r="D4" s="69" t="s">
        <v>4</v>
      </c>
      <c r="E4" s="69" t="s">
        <v>4</v>
      </c>
      <c r="F4" s="69" t="s">
        <v>4</v>
      </c>
    </row>
    <row r="5" spans="1:6" ht="19.5" customHeight="1">
      <c r="A5" s="65" t="s">
        <v>5</v>
      </c>
      <c r="B5" s="56" t="s">
        <v>6</v>
      </c>
      <c r="C5" s="56" t="s">
        <v>7</v>
      </c>
      <c r="D5" s="56" t="s">
        <v>8</v>
      </c>
      <c r="E5" s="56" t="s">
        <v>6</v>
      </c>
      <c r="F5" s="56" t="s">
        <v>7</v>
      </c>
    </row>
    <row r="6" spans="1:6" ht="19.5" customHeight="1">
      <c r="A6" s="66" t="s">
        <v>9</v>
      </c>
      <c r="B6" s="56"/>
      <c r="C6" s="56" t="s">
        <v>10</v>
      </c>
      <c r="D6" s="67" t="s">
        <v>9</v>
      </c>
      <c r="E6" s="56"/>
      <c r="F6" s="56" t="s">
        <v>11</v>
      </c>
    </row>
    <row r="7" spans="1:6" ht="19.5" customHeight="1">
      <c r="A7" s="60" t="s">
        <v>12</v>
      </c>
      <c r="B7" s="56" t="s">
        <v>10</v>
      </c>
      <c r="C7" s="57">
        <v>12471911</v>
      </c>
      <c r="D7" s="61" t="s">
        <v>13</v>
      </c>
      <c r="E7" s="56" t="s">
        <v>14</v>
      </c>
      <c r="F7" s="57">
        <v>10245287.14</v>
      </c>
    </row>
    <row r="8" spans="1:6" ht="19.5" customHeight="1">
      <c r="A8" s="60" t="s">
        <v>15</v>
      </c>
      <c r="B8" s="56" t="s">
        <v>11</v>
      </c>
      <c r="C8" s="57"/>
      <c r="D8" s="61" t="s">
        <v>16</v>
      </c>
      <c r="E8" s="56" t="s">
        <v>17</v>
      </c>
      <c r="F8" s="57"/>
    </row>
    <row r="9" spans="1:6" ht="19.5" customHeight="1">
      <c r="A9" s="60" t="s">
        <v>18</v>
      </c>
      <c r="B9" s="56" t="s">
        <v>19</v>
      </c>
      <c r="C9" s="57"/>
      <c r="D9" s="61" t="s">
        <v>20</v>
      </c>
      <c r="E9" s="56" t="s">
        <v>21</v>
      </c>
      <c r="F9" s="57"/>
    </row>
    <row r="10" spans="1:6" ht="19.5" customHeight="1">
      <c r="A10" s="60" t="s">
        <v>22</v>
      </c>
      <c r="B10" s="56" t="s">
        <v>23</v>
      </c>
      <c r="C10" s="57"/>
      <c r="D10" s="61" t="s">
        <v>24</v>
      </c>
      <c r="E10" s="56" t="s">
        <v>25</v>
      </c>
      <c r="F10" s="57"/>
    </row>
    <row r="11" spans="1:6" ht="19.5" customHeight="1">
      <c r="A11" s="60" t="s">
        <v>26</v>
      </c>
      <c r="B11" s="56" t="s">
        <v>27</v>
      </c>
      <c r="C11" s="57"/>
      <c r="D11" s="61" t="s">
        <v>28</v>
      </c>
      <c r="E11" s="56" t="s">
        <v>29</v>
      </c>
      <c r="F11" s="57"/>
    </row>
    <row r="12" spans="1:6" ht="19.5" customHeight="1">
      <c r="A12" s="60" t="s">
        <v>30</v>
      </c>
      <c r="B12" s="56" t="s">
        <v>31</v>
      </c>
      <c r="C12" s="57"/>
      <c r="D12" s="61" t="s">
        <v>32</v>
      </c>
      <c r="E12" s="56" t="s">
        <v>33</v>
      </c>
      <c r="F12" s="57"/>
    </row>
    <row r="13" spans="1:6" ht="19.5" customHeight="1">
      <c r="A13" s="60" t="s">
        <v>34</v>
      </c>
      <c r="B13" s="56" t="s">
        <v>35</v>
      </c>
      <c r="C13" s="57"/>
      <c r="D13" s="61" t="s">
        <v>36</v>
      </c>
      <c r="E13" s="56" t="s">
        <v>37</v>
      </c>
      <c r="F13" s="57"/>
    </row>
    <row r="14" spans="1:6" ht="19.5" customHeight="1">
      <c r="A14" s="44" t="s">
        <v>38</v>
      </c>
      <c r="B14" s="56" t="s">
        <v>39</v>
      </c>
      <c r="C14" s="57"/>
      <c r="D14" s="61" t="s">
        <v>40</v>
      </c>
      <c r="E14" s="56" t="s">
        <v>41</v>
      </c>
      <c r="F14" s="57">
        <v>778140.16</v>
      </c>
    </row>
    <row r="15" spans="1:6" ht="19.5" customHeight="1">
      <c r="A15" s="60"/>
      <c r="B15" s="56" t="s">
        <v>42</v>
      </c>
      <c r="C15" s="64"/>
      <c r="D15" s="61" t="s">
        <v>43</v>
      </c>
      <c r="E15" s="56" t="s">
        <v>44</v>
      </c>
      <c r="F15" s="57">
        <v>604510.14</v>
      </c>
    </row>
    <row r="16" spans="1:6" ht="19.5" customHeight="1">
      <c r="A16" s="60"/>
      <c r="B16" s="56" t="s">
        <v>45</v>
      </c>
      <c r="C16" s="64"/>
      <c r="D16" s="61" t="s">
        <v>46</v>
      </c>
      <c r="E16" s="56" t="s">
        <v>47</v>
      </c>
      <c r="F16" s="57"/>
    </row>
    <row r="17" spans="1:6" ht="19.5" customHeight="1">
      <c r="A17" s="60"/>
      <c r="B17" s="56" t="s">
        <v>48</v>
      </c>
      <c r="C17" s="64"/>
      <c r="D17" s="61" t="s">
        <v>49</v>
      </c>
      <c r="E17" s="56" t="s">
        <v>50</v>
      </c>
      <c r="F17" s="57"/>
    </row>
    <row r="18" spans="1:6" ht="19.5" customHeight="1">
      <c r="A18" s="60"/>
      <c r="B18" s="56" t="s">
        <v>51</v>
      </c>
      <c r="C18" s="64"/>
      <c r="D18" s="61" t="s">
        <v>52</v>
      </c>
      <c r="E18" s="56" t="s">
        <v>53</v>
      </c>
      <c r="F18" s="57"/>
    </row>
    <row r="19" spans="1:6" ht="19.5" customHeight="1">
      <c r="A19" s="60"/>
      <c r="B19" s="56" t="s">
        <v>54</v>
      </c>
      <c r="C19" s="64"/>
      <c r="D19" s="61" t="s">
        <v>55</v>
      </c>
      <c r="E19" s="56" t="s">
        <v>56</v>
      </c>
      <c r="F19" s="57"/>
    </row>
    <row r="20" spans="1:6" ht="19.5" customHeight="1">
      <c r="A20" s="60"/>
      <c r="B20" s="56" t="s">
        <v>57</v>
      </c>
      <c r="C20" s="64"/>
      <c r="D20" s="61" t="s">
        <v>58</v>
      </c>
      <c r="E20" s="56" t="s">
        <v>59</v>
      </c>
      <c r="F20" s="57"/>
    </row>
    <row r="21" spans="1:6" ht="19.5" customHeight="1">
      <c r="A21" s="60"/>
      <c r="B21" s="56" t="s">
        <v>60</v>
      </c>
      <c r="C21" s="64"/>
      <c r="D21" s="61" t="s">
        <v>61</v>
      </c>
      <c r="E21" s="56" t="s">
        <v>62</v>
      </c>
      <c r="F21" s="57"/>
    </row>
    <row r="22" spans="1:6" ht="19.5" customHeight="1">
      <c r="A22" s="60"/>
      <c r="B22" s="56" t="s">
        <v>63</v>
      </c>
      <c r="C22" s="64"/>
      <c r="D22" s="61" t="s">
        <v>64</v>
      </c>
      <c r="E22" s="56" t="s">
        <v>65</v>
      </c>
      <c r="F22" s="57"/>
    </row>
    <row r="23" spans="1:6" ht="19.5" customHeight="1">
      <c r="A23" s="60"/>
      <c r="B23" s="56" t="s">
        <v>66</v>
      </c>
      <c r="C23" s="64"/>
      <c r="D23" s="61" t="s">
        <v>67</v>
      </c>
      <c r="E23" s="56" t="s">
        <v>68</v>
      </c>
      <c r="F23" s="57"/>
    </row>
    <row r="24" spans="1:6" ht="19.5" customHeight="1">
      <c r="A24" s="60"/>
      <c r="B24" s="56" t="s">
        <v>69</v>
      </c>
      <c r="C24" s="64"/>
      <c r="D24" s="61" t="s">
        <v>70</v>
      </c>
      <c r="E24" s="56" t="s">
        <v>71</v>
      </c>
      <c r="F24" s="57"/>
    </row>
    <row r="25" spans="1:6" ht="19.5" customHeight="1">
      <c r="A25" s="60"/>
      <c r="B25" s="56" t="s">
        <v>72</v>
      </c>
      <c r="C25" s="64"/>
      <c r="D25" s="61" t="s">
        <v>73</v>
      </c>
      <c r="E25" s="56" t="s">
        <v>74</v>
      </c>
      <c r="F25" s="57"/>
    </row>
    <row r="26" spans="1:6" ht="19.5" customHeight="1">
      <c r="A26" s="60"/>
      <c r="B26" s="56" t="s">
        <v>75</v>
      </c>
      <c r="C26" s="64"/>
      <c r="D26" s="61" t="s">
        <v>76</v>
      </c>
      <c r="E26" s="56" t="s">
        <v>77</v>
      </c>
      <c r="F26" s="57"/>
    </row>
    <row r="27" spans="1:6" ht="19.5" customHeight="1">
      <c r="A27" s="60"/>
      <c r="B27" s="56" t="s">
        <v>78</v>
      </c>
      <c r="C27" s="64"/>
      <c r="D27" s="61" t="s">
        <v>79</v>
      </c>
      <c r="E27" s="56" t="s">
        <v>80</v>
      </c>
      <c r="F27" s="57"/>
    </row>
    <row r="28" spans="1:6" ht="19.5" customHeight="1">
      <c r="A28" s="60"/>
      <c r="B28" s="56" t="s">
        <v>81</v>
      </c>
      <c r="C28" s="64"/>
      <c r="D28" s="61" t="s">
        <v>82</v>
      </c>
      <c r="E28" s="56" t="s">
        <v>83</v>
      </c>
      <c r="F28" s="57"/>
    </row>
    <row r="29" spans="1:6" ht="19.5" customHeight="1">
      <c r="A29" s="60"/>
      <c r="B29" s="56" t="s">
        <v>84</v>
      </c>
      <c r="C29" s="64"/>
      <c r="D29" s="61" t="s">
        <v>85</v>
      </c>
      <c r="E29" s="56" t="s">
        <v>86</v>
      </c>
      <c r="F29" s="57"/>
    </row>
    <row r="30" spans="1:6" ht="19.5" customHeight="1">
      <c r="A30" s="65"/>
      <c r="B30" s="56" t="s">
        <v>87</v>
      </c>
      <c r="C30" s="64"/>
      <c r="D30" s="61" t="s">
        <v>88</v>
      </c>
      <c r="E30" s="56" t="s">
        <v>89</v>
      </c>
      <c r="F30" s="57"/>
    </row>
    <row r="31" spans="1:6" ht="19.5" customHeight="1">
      <c r="A31" s="65"/>
      <c r="B31" s="56" t="s">
        <v>90</v>
      </c>
      <c r="C31" s="64"/>
      <c r="D31" s="61" t="s">
        <v>91</v>
      </c>
      <c r="E31" s="56" t="s">
        <v>92</v>
      </c>
      <c r="F31" s="57"/>
    </row>
    <row r="32" spans="1:6" ht="19.5" customHeight="1">
      <c r="A32" s="65"/>
      <c r="B32" s="56" t="s">
        <v>93</v>
      </c>
      <c r="C32" s="64"/>
      <c r="D32" s="61" t="s">
        <v>94</v>
      </c>
      <c r="E32" s="56" t="s">
        <v>95</v>
      </c>
      <c r="F32" s="57"/>
    </row>
    <row r="33" spans="1:6" ht="19.5" customHeight="1">
      <c r="A33" s="65" t="s">
        <v>96</v>
      </c>
      <c r="B33" s="56" t="s">
        <v>97</v>
      </c>
      <c r="C33" s="57">
        <v>12471911</v>
      </c>
      <c r="D33" s="56" t="s">
        <v>98</v>
      </c>
      <c r="E33" s="56" t="s">
        <v>99</v>
      </c>
      <c r="F33" s="57">
        <v>11627937.44</v>
      </c>
    </row>
    <row r="34" spans="1:6" ht="19.5" customHeight="1">
      <c r="A34" s="65" t="s">
        <v>100</v>
      </c>
      <c r="B34" s="56" t="s">
        <v>101</v>
      </c>
      <c r="C34" s="57"/>
      <c r="D34" s="61" t="s">
        <v>102</v>
      </c>
      <c r="E34" s="56" t="s">
        <v>103</v>
      </c>
      <c r="F34" s="57"/>
    </row>
    <row r="35" spans="1:6" ht="19.5" customHeight="1">
      <c r="A35" s="65" t="s">
        <v>104</v>
      </c>
      <c r="B35" s="56" t="s">
        <v>105</v>
      </c>
      <c r="C35" s="57">
        <v>503490.94</v>
      </c>
      <c r="D35" s="61" t="s">
        <v>106</v>
      </c>
      <c r="E35" s="56" t="s">
        <v>107</v>
      </c>
      <c r="F35" s="57">
        <v>1347464.5</v>
      </c>
    </row>
    <row r="36" spans="1:6" ht="19.5" customHeight="1">
      <c r="A36" s="65" t="s">
        <v>108</v>
      </c>
      <c r="B36" s="56" t="s">
        <v>109</v>
      </c>
      <c r="C36" s="57">
        <v>12975401.94</v>
      </c>
      <c r="D36" s="56" t="s">
        <v>108</v>
      </c>
      <c r="E36" s="56" t="s">
        <v>110</v>
      </c>
      <c r="F36" s="57">
        <v>12975401.94</v>
      </c>
    </row>
    <row r="37" spans="1:6" ht="19.5" customHeight="1">
      <c r="A37" s="70" t="s">
        <v>111</v>
      </c>
      <c r="B37" s="71" t="s">
        <v>111</v>
      </c>
      <c r="C37" s="71" t="s">
        <v>111</v>
      </c>
      <c r="D37" s="71" t="s">
        <v>111</v>
      </c>
      <c r="E37" s="71" t="s">
        <v>111</v>
      </c>
      <c r="F37" s="71" t="s">
        <v>111</v>
      </c>
    </row>
    <row r="38" spans="1:6" ht="409.5" customHeight="1" hidden="1">
      <c r="A38" s="72"/>
      <c r="B38" s="72"/>
      <c r="C38" s="73"/>
      <c r="D38" s="72"/>
      <c r="E38" s="72"/>
      <c r="F38" s="72"/>
    </row>
    <row r="39" spans="1:6" ht="409.5" customHeight="1" hidden="1">
      <c r="A39" s="72"/>
      <c r="B39" s="72"/>
      <c r="C39" s="74"/>
      <c r="D39" s="72"/>
      <c r="E39" s="72"/>
      <c r="F39" s="72"/>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workbookViewId="0" topLeftCell="A2">
      <selection activeCell="I19" sqref="I19"/>
    </sheetView>
  </sheetViews>
  <sheetFormatPr defaultColWidth="9.140625" defaultRowHeight="12.75"/>
  <cols>
    <col min="1" max="3" width="32.140625" style="0" customWidth="1"/>
    <col min="4" max="4" width="64.8515625" style="0" customWidth="1"/>
  </cols>
  <sheetData>
    <row r="1" spans="1:4" ht="27.75" customHeight="1">
      <c r="A1" s="1"/>
      <c r="B1" s="2" t="s">
        <v>419</v>
      </c>
      <c r="C1" s="1"/>
      <c r="D1" s="1"/>
    </row>
    <row r="2" spans="1:4" ht="13.5" customHeight="1">
      <c r="A2" s="3" t="s">
        <v>1</v>
      </c>
      <c r="B2" s="4"/>
      <c r="C2" s="4"/>
      <c r="D2" s="17" t="s">
        <v>420</v>
      </c>
    </row>
    <row r="3" spans="1:4" ht="57" customHeight="1">
      <c r="A3" s="88" t="s">
        <v>421</v>
      </c>
      <c r="B3" s="89" t="s">
        <v>422</v>
      </c>
      <c r="C3" s="89" t="s">
        <v>422</v>
      </c>
      <c r="D3" s="50" t="s">
        <v>423</v>
      </c>
    </row>
    <row r="4" spans="1:4" ht="41.25" customHeight="1">
      <c r="A4" s="88" t="s">
        <v>421</v>
      </c>
      <c r="B4" s="89" t="s">
        <v>424</v>
      </c>
      <c r="C4" s="89" t="s">
        <v>424</v>
      </c>
      <c r="D4" s="50" t="s">
        <v>425</v>
      </c>
    </row>
    <row r="5" spans="1:4" ht="42.75" customHeight="1">
      <c r="A5" s="88" t="s">
        <v>421</v>
      </c>
      <c r="B5" s="89" t="s">
        <v>426</v>
      </c>
      <c r="C5" s="89" t="s">
        <v>426</v>
      </c>
      <c r="D5" s="50" t="s">
        <v>427</v>
      </c>
    </row>
    <row r="6" spans="1:4" ht="27.75" customHeight="1">
      <c r="A6" s="88" t="s">
        <v>421</v>
      </c>
      <c r="B6" s="89" t="s">
        <v>428</v>
      </c>
      <c r="C6" s="89" t="s">
        <v>428</v>
      </c>
      <c r="D6" s="51" t="s">
        <v>429</v>
      </c>
    </row>
    <row r="7" spans="1:4" ht="37.5" customHeight="1">
      <c r="A7" s="88" t="s">
        <v>421</v>
      </c>
      <c r="B7" s="89" t="s">
        <v>430</v>
      </c>
      <c r="C7" s="89" t="s">
        <v>430</v>
      </c>
      <c r="D7" s="51" t="s">
        <v>431</v>
      </c>
    </row>
    <row r="8" spans="1:4" ht="29.25" customHeight="1">
      <c r="A8" s="88" t="s">
        <v>432</v>
      </c>
      <c r="B8" s="89" t="s">
        <v>433</v>
      </c>
      <c r="C8" s="89" t="s">
        <v>433</v>
      </c>
      <c r="D8" s="51" t="s">
        <v>434</v>
      </c>
    </row>
    <row r="9" spans="1:4" ht="22.5" customHeight="1">
      <c r="A9" s="88" t="s">
        <v>432</v>
      </c>
      <c r="B9" s="89" t="s">
        <v>435</v>
      </c>
      <c r="C9" s="7" t="s">
        <v>436</v>
      </c>
      <c r="D9" s="51" t="s">
        <v>437</v>
      </c>
    </row>
    <row r="10" spans="1:4" ht="22.5" customHeight="1">
      <c r="A10" s="88" t="s">
        <v>432</v>
      </c>
      <c r="B10" s="89" t="s">
        <v>435</v>
      </c>
      <c r="C10" s="7" t="s">
        <v>438</v>
      </c>
      <c r="D10" s="51" t="s">
        <v>439</v>
      </c>
    </row>
    <row r="11" spans="1:4" ht="28.5" customHeight="1">
      <c r="A11" s="88" t="s">
        <v>440</v>
      </c>
      <c r="B11" s="89" t="s">
        <v>440</v>
      </c>
      <c r="C11" s="89" t="s">
        <v>440</v>
      </c>
      <c r="D11" s="51" t="s">
        <v>441</v>
      </c>
    </row>
    <row r="12" spans="1:4" ht="42" customHeight="1">
      <c r="A12" s="88" t="s">
        <v>442</v>
      </c>
      <c r="B12" s="89" t="s">
        <v>442</v>
      </c>
      <c r="C12" s="89" t="s">
        <v>442</v>
      </c>
      <c r="D12" s="51" t="s">
        <v>443</v>
      </c>
    </row>
    <row r="13" spans="1:4" ht="21.75" customHeight="1">
      <c r="A13" s="88" t="s">
        <v>444</v>
      </c>
      <c r="B13" s="89" t="s">
        <v>444</v>
      </c>
      <c r="C13" s="89" t="s">
        <v>444</v>
      </c>
      <c r="D13" s="51" t="s">
        <v>445</v>
      </c>
    </row>
    <row r="14" spans="1:4" ht="31.5" customHeight="1">
      <c r="A14" s="88" t="s">
        <v>446</v>
      </c>
      <c r="B14" s="89" t="s">
        <v>446</v>
      </c>
      <c r="C14" s="89" t="s">
        <v>446</v>
      </c>
      <c r="D14" s="52" t="s">
        <v>379</v>
      </c>
    </row>
    <row r="15" spans="1:8" ht="28.5" customHeight="1">
      <c r="A15" s="88" t="s">
        <v>447</v>
      </c>
      <c r="B15" s="89" t="s">
        <v>447</v>
      </c>
      <c r="C15" s="89" t="s">
        <v>447</v>
      </c>
      <c r="D15" s="52" t="s">
        <v>379</v>
      </c>
      <c r="F15" s="53"/>
      <c r="H15" s="54"/>
    </row>
  </sheetData>
  <sheetProtection/>
  <mergeCells count="14">
    <mergeCell ref="A11:C11"/>
    <mergeCell ref="A12:C12"/>
    <mergeCell ref="A13:C13"/>
    <mergeCell ref="A14:C14"/>
    <mergeCell ref="A15:C15"/>
    <mergeCell ref="A3:A7"/>
    <mergeCell ref="A8:A10"/>
    <mergeCell ref="B9:B10"/>
    <mergeCell ref="B3:C3"/>
    <mergeCell ref="B4:C4"/>
    <mergeCell ref="B5:C5"/>
    <mergeCell ref="B6:C6"/>
    <mergeCell ref="B7:C7"/>
    <mergeCell ref="B8:C8"/>
  </mergeCells>
  <printOptions/>
  <pageMargins left="0.75" right="0.75" top="0.98" bottom="0.98" header="0.51" footer="0.51"/>
  <pageSetup fitToHeight="1" fitToWidth="1" horizontalDpi="300" verticalDpi="300" orientation="landscape" scale="76"/>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K42"/>
  <sheetViews>
    <sheetView workbookViewId="0" topLeftCell="A1">
      <selection activeCell="C6" sqref="C6:H7"/>
    </sheetView>
  </sheetViews>
  <sheetFormatPr defaultColWidth="9.140625" defaultRowHeight="12.75"/>
  <cols>
    <col min="1" max="1" width="18.8515625" style="0" customWidth="1"/>
    <col min="2" max="2" width="15.28125" style="0" customWidth="1"/>
    <col min="3" max="3" width="22.28125" style="0" customWidth="1"/>
    <col min="4" max="4" width="12.8515625" style="0" customWidth="1"/>
    <col min="5" max="5" width="11.28125" style="0" customWidth="1"/>
    <col min="6" max="6" width="12.28125" style="0" customWidth="1"/>
    <col min="7" max="7" width="12.7109375" style="0" customWidth="1"/>
    <col min="8" max="8" width="14.28125" style="0" customWidth="1"/>
    <col min="9" max="9" width="32.8515625" style="0" customWidth="1"/>
  </cols>
  <sheetData>
    <row r="1" spans="1:9" ht="27.75" customHeight="1">
      <c r="A1" s="41"/>
      <c r="B1" s="1"/>
      <c r="C1" s="1"/>
      <c r="D1" s="1"/>
      <c r="E1" s="2" t="s">
        <v>448</v>
      </c>
      <c r="F1" s="1"/>
      <c r="G1" s="1"/>
      <c r="H1" s="1"/>
      <c r="I1" s="1"/>
    </row>
    <row r="2" spans="1:9" ht="409.5" customHeight="1" hidden="1">
      <c r="A2" s="41"/>
      <c r="B2" s="1"/>
      <c r="C2" s="1"/>
      <c r="D2" s="1"/>
      <c r="E2" s="1"/>
      <c r="F2" s="1"/>
      <c r="G2" s="1"/>
      <c r="H2" s="1"/>
      <c r="I2" s="1"/>
    </row>
    <row r="3" spans="1:9" ht="13.5" customHeight="1">
      <c r="A3" s="42" t="s">
        <v>1</v>
      </c>
      <c r="B3" s="4"/>
      <c r="C3" s="4"/>
      <c r="D3" s="4"/>
      <c r="E3" s="43"/>
      <c r="F3" s="4"/>
      <c r="G3" s="4"/>
      <c r="H3" s="4"/>
      <c r="I3" s="48" t="s">
        <v>449</v>
      </c>
    </row>
    <row r="4" spans="1:9" ht="19.5" customHeight="1">
      <c r="A4" s="6" t="s">
        <v>450</v>
      </c>
      <c r="B4" s="87" t="s">
        <v>451</v>
      </c>
      <c r="C4" s="87"/>
      <c r="D4" s="87"/>
      <c r="E4" s="87"/>
      <c r="F4" s="87"/>
      <c r="G4" s="87"/>
      <c r="H4" s="87"/>
      <c r="I4" s="87"/>
    </row>
    <row r="5" spans="1:9" ht="19.5" customHeight="1">
      <c r="A5" s="86" t="s">
        <v>452</v>
      </c>
      <c r="B5" s="87" t="s">
        <v>452</v>
      </c>
      <c r="C5" s="87" t="s">
        <v>452</v>
      </c>
      <c r="D5" s="87" t="s">
        <v>452</v>
      </c>
      <c r="E5" s="87" t="s">
        <v>452</v>
      </c>
      <c r="F5" s="87" t="s">
        <v>452</v>
      </c>
      <c r="G5" s="87" t="s">
        <v>452</v>
      </c>
      <c r="H5" s="87" t="s">
        <v>453</v>
      </c>
      <c r="I5" s="87" t="s">
        <v>453</v>
      </c>
    </row>
    <row r="6" spans="1:9" ht="19.5" customHeight="1">
      <c r="A6" s="88" t="s">
        <v>454</v>
      </c>
      <c r="B6" s="89" t="s">
        <v>455</v>
      </c>
      <c r="C6" s="93" t="s">
        <v>456</v>
      </c>
      <c r="D6" s="89"/>
      <c r="E6" s="89"/>
      <c r="F6" s="89"/>
      <c r="G6" s="89"/>
      <c r="H6" s="89"/>
      <c r="I6" s="89"/>
    </row>
    <row r="7" spans="1:9" ht="354" customHeight="1">
      <c r="A7" s="88" t="s">
        <v>454</v>
      </c>
      <c r="B7" s="89" t="s">
        <v>455</v>
      </c>
      <c r="C7" s="89"/>
      <c r="D7" s="89"/>
      <c r="E7" s="89"/>
      <c r="F7" s="89"/>
      <c r="G7" s="89"/>
      <c r="H7" s="89"/>
      <c r="I7" s="89"/>
    </row>
    <row r="8" spans="1:9" ht="35.25" customHeight="1">
      <c r="A8" s="88" t="s">
        <v>454</v>
      </c>
      <c r="B8" s="89" t="s">
        <v>457</v>
      </c>
      <c r="C8" s="101" t="s">
        <v>458</v>
      </c>
      <c r="D8" s="102"/>
      <c r="E8" s="102"/>
      <c r="F8" s="102"/>
      <c r="G8" s="102"/>
      <c r="H8" s="103"/>
      <c r="I8" s="89"/>
    </row>
    <row r="9" spans="1:9" ht="39.75" customHeight="1">
      <c r="A9" s="88" t="s">
        <v>454</v>
      </c>
      <c r="B9" s="89" t="s">
        <v>457</v>
      </c>
      <c r="C9" s="104"/>
      <c r="D9" s="105"/>
      <c r="E9" s="105"/>
      <c r="F9" s="105"/>
      <c r="G9" s="105"/>
      <c r="H9" s="106"/>
      <c r="I9" s="89"/>
    </row>
    <row r="10" spans="1:9" ht="19.5" customHeight="1">
      <c r="A10" s="96" t="s">
        <v>459</v>
      </c>
      <c r="B10" s="97" t="s">
        <v>459</v>
      </c>
      <c r="C10" s="97" t="s">
        <v>459</v>
      </c>
      <c r="D10" s="97" t="s">
        <v>459</v>
      </c>
      <c r="E10" s="97" t="s">
        <v>459</v>
      </c>
      <c r="F10" s="97" t="s">
        <v>459</v>
      </c>
      <c r="G10" s="97" t="s">
        <v>459</v>
      </c>
      <c r="H10" s="97" t="s">
        <v>459</v>
      </c>
      <c r="I10" s="97" t="s">
        <v>459</v>
      </c>
    </row>
    <row r="11" spans="1:9" ht="19.5" customHeight="1">
      <c r="A11" s="6" t="s">
        <v>460</v>
      </c>
      <c r="B11" s="87" t="s">
        <v>461</v>
      </c>
      <c r="C11" s="87" t="s">
        <v>461</v>
      </c>
      <c r="D11" s="87" t="s">
        <v>461</v>
      </c>
      <c r="E11" s="87" t="s">
        <v>461</v>
      </c>
      <c r="F11" s="87" t="s">
        <v>462</v>
      </c>
      <c r="G11" s="87" t="s">
        <v>462</v>
      </c>
      <c r="H11" s="87" t="s">
        <v>462</v>
      </c>
      <c r="I11" s="87" t="s">
        <v>462</v>
      </c>
    </row>
    <row r="12" spans="1:11" ht="35.25" customHeight="1">
      <c r="A12" s="86" t="s">
        <v>463</v>
      </c>
      <c r="B12" s="107" t="s">
        <v>464</v>
      </c>
      <c r="C12" s="108"/>
      <c r="D12" s="108"/>
      <c r="E12" s="109"/>
      <c r="F12" s="107" t="s">
        <v>464</v>
      </c>
      <c r="G12" s="108"/>
      <c r="H12" s="108"/>
      <c r="I12" s="109"/>
      <c r="K12" s="49"/>
    </row>
    <row r="13" spans="1:9" ht="31.5" customHeight="1">
      <c r="A13" s="86" t="s">
        <v>463</v>
      </c>
      <c r="B13" s="110"/>
      <c r="C13" s="111"/>
      <c r="D13" s="111"/>
      <c r="E13" s="93"/>
      <c r="F13" s="110"/>
      <c r="G13" s="111"/>
      <c r="H13" s="111"/>
      <c r="I13" s="93"/>
    </row>
    <row r="14" spans="1:9" ht="30.75" customHeight="1">
      <c r="A14" s="86" t="s">
        <v>465</v>
      </c>
      <c r="B14" s="93" t="s">
        <v>464</v>
      </c>
      <c r="C14" s="93"/>
      <c r="D14" s="93"/>
      <c r="E14" s="93"/>
      <c r="F14" s="87" t="s">
        <v>466</v>
      </c>
      <c r="G14" s="87" t="s">
        <v>466</v>
      </c>
      <c r="H14" s="87" t="s">
        <v>466</v>
      </c>
      <c r="I14" s="87" t="s">
        <v>466</v>
      </c>
    </row>
    <row r="15" spans="1:9" ht="30.75" customHeight="1">
      <c r="A15" s="86" t="s">
        <v>465</v>
      </c>
      <c r="B15" s="93"/>
      <c r="C15" s="93"/>
      <c r="D15" s="93"/>
      <c r="E15" s="93"/>
      <c r="F15" s="87" t="s">
        <v>466</v>
      </c>
      <c r="G15" s="87" t="s">
        <v>466</v>
      </c>
      <c r="H15" s="87" t="s">
        <v>466</v>
      </c>
      <c r="I15" s="87" t="s">
        <v>466</v>
      </c>
    </row>
    <row r="16" spans="1:9" ht="33.75" customHeight="1">
      <c r="A16" s="86" t="s">
        <v>467</v>
      </c>
      <c r="B16" s="93" t="s">
        <v>464</v>
      </c>
      <c r="C16" s="93"/>
      <c r="D16" s="93"/>
      <c r="E16" s="93"/>
      <c r="F16" s="87" t="s">
        <v>466</v>
      </c>
      <c r="G16" s="87" t="s">
        <v>466</v>
      </c>
      <c r="H16" s="87" t="s">
        <v>466</v>
      </c>
      <c r="I16" s="87" t="s">
        <v>466</v>
      </c>
    </row>
    <row r="17" spans="1:9" ht="33.75" customHeight="1">
      <c r="A17" s="86" t="s">
        <v>467</v>
      </c>
      <c r="B17" s="93"/>
      <c r="C17" s="93"/>
      <c r="D17" s="93"/>
      <c r="E17" s="93"/>
      <c r="F17" s="87" t="s">
        <v>466</v>
      </c>
      <c r="G17" s="87" t="s">
        <v>466</v>
      </c>
      <c r="H17" s="87" t="s">
        <v>466</v>
      </c>
      <c r="I17" s="87" t="s">
        <v>466</v>
      </c>
    </row>
    <row r="18" spans="1:9" ht="19.5" customHeight="1">
      <c r="A18" s="96" t="s">
        <v>468</v>
      </c>
      <c r="B18" s="97" t="s">
        <v>468</v>
      </c>
      <c r="C18" s="97" t="s">
        <v>468</v>
      </c>
      <c r="D18" s="97" t="s">
        <v>468</v>
      </c>
      <c r="E18" s="97" t="s">
        <v>468</v>
      </c>
      <c r="F18" s="97" t="s">
        <v>468</v>
      </c>
      <c r="G18" s="97" t="s">
        <v>468</v>
      </c>
      <c r="H18" s="97" t="s">
        <v>468</v>
      </c>
      <c r="I18" s="97" t="s">
        <v>468</v>
      </c>
    </row>
    <row r="19" spans="1:9" ht="19.5" customHeight="1">
      <c r="A19" s="86" t="s">
        <v>469</v>
      </c>
      <c r="B19" s="87" t="s">
        <v>470</v>
      </c>
      <c r="C19" s="87" t="s">
        <v>471</v>
      </c>
      <c r="D19" s="87" t="s">
        <v>472</v>
      </c>
      <c r="E19" s="87" t="s">
        <v>472</v>
      </c>
      <c r="F19" s="87" t="s">
        <v>472</v>
      </c>
      <c r="G19" s="77" t="s">
        <v>473</v>
      </c>
      <c r="H19" s="87" t="s">
        <v>474</v>
      </c>
      <c r="I19" s="77" t="s">
        <v>475</v>
      </c>
    </row>
    <row r="20" spans="1:9" ht="19.5" customHeight="1">
      <c r="A20" s="86" t="s">
        <v>469</v>
      </c>
      <c r="B20" s="87" t="s">
        <v>470</v>
      </c>
      <c r="C20" s="87" t="s">
        <v>471</v>
      </c>
      <c r="D20" s="7" t="s">
        <v>476</v>
      </c>
      <c r="E20" s="7" t="s">
        <v>477</v>
      </c>
      <c r="F20" s="7" t="s">
        <v>478</v>
      </c>
      <c r="G20" s="77" t="s">
        <v>473</v>
      </c>
      <c r="H20" s="87" t="s">
        <v>474</v>
      </c>
      <c r="I20" s="77" t="s">
        <v>475</v>
      </c>
    </row>
    <row r="21" spans="1:9" ht="46.5" customHeight="1">
      <c r="A21" s="8" t="s">
        <v>479</v>
      </c>
      <c r="B21" s="7" t="s">
        <v>480</v>
      </c>
      <c r="C21" s="38" t="s">
        <v>481</v>
      </c>
      <c r="D21" s="7">
        <v>979.94</v>
      </c>
      <c r="E21" s="7">
        <v>979.94</v>
      </c>
      <c r="F21" s="7"/>
      <c r="G21" s="9">
        <v>966.58</v>
      </c>
      <c r="H21" s="24">
        <v>0.9996</v>
      </c>
      <c r="I21" s="9" t="s">
        <v>482</v>
      </c>
    </row>
    <row r="22" spans="1:9" ht="46.5" customHeight="1">
      <c r="A22" s="8" t="s">
        <v>483</v>
      </c>
      <c r="B22" s="7" t="s">
        <v>480</v>
      </c>
      <c r="C22" s="38" t="s">
        <v>484</v>
      </c>
      <c r="D22" s="7">
        <v>50</v>
      </c>
      <c r="E22" s="7">
        <v>50</v>
      </c>
      <c r="F22" s="7"/>
      <c r="G22" s="9">
        <v>17.7</v>
      </c>
      <c r="H22" s="24">
        <v>0.354</v>
      </c>
      <c r="I22" s="9" t="s">
        <v>485</v>
      </c>
    </row>
    <row r="23" spans="1:9" ht="120.75" customHeight="1">
      <c r="A23" s="8" t="s">
        <v>486</v>
      </c>
      <c r="B23" s="7" t="s">
        <v>480</v>
      </c>
      <c r="C23" s="38" t="s">
        <v>487</v>
      </c>
      <c r="D23" s="7">
        <v>75</v>
      </c>
      <c r="E23" s="7">
        <v>75</v>
      </c>
      <c r="F23" s="7"/>
      <c r="G23" s="9">
        <v>68.61</v>
      </c>
      <c r="H23" s="24">
        <v>0.9148</v>
      </c>
      <c r="I23" s="9" t="s">
        <v>488</v>
      </c>
    </row>
    <row r="24" spans="1:9" ht="83.25" customHeight="1">
      <c r="A24" s="8" t="s">
        <v>489</v>
      </c>
      <c r="B24" s="7" t="s">
        <v>480</v>
      </c>
      <c r="C24" s="38" t="s">
        <v>490</v>
      </c>
      <c r="D24" s="7">
        <v>15</v>
      </c>
      <c r="E24" s="7">
        <v>15</v>
      </c>
      <c r="F24" s="7"/>
      <c r="G24" s="9">
        <v>2.43</v>
      </c>
      <c r="H24" s="24">
        <v>0.162</v>
      </c>
      <c r="I24" s="9" t="s">
        <v>491</v>
      </c>
    </row>
    <row r="25" spans="1:9" ht="72">
      <c r="A25" s="8" t="s">
        <v>492</v>
      </c>
      <c r="B25" s="7" t="s">
        <v>480</v>
      </c>
      <c r="C25" s="38" t="s">
        <v>493</v>
      </c>
      <c r="D25" s="7">
        <v>25</v>
      </c>
      <c r="E25" s="7">
        <v>25</v>
      </c>
      <c r="F25" s="7"/>
      <c r="G25" s="9">
        <v>10.38</v>
      </c>
      <c r="H25" s="21">
        <v>0.42</v>
      </c>
      <c r="I25" s="9" t="s">
        <v>485</v>
      </c>
    </row>
    <row r="26" spans="1:9" ht="36">
      <c r="A26" s="8" t="s">
        <v>494</v>
      </c>
      <c r="B26" s="7" t="s">
        <v>480</v>
      </c>
      <c r="C26" s="38" t="s">
        <v>495</v>
      </c>
      <c r="D26" s="7">
        <v>30</v>
      </c>
      <c r="E26" s="7">
        <v>30</v>
      </c>
      <c r="F26" s="7"/>
      <c r="G26" s="9">
        <v>19.47</v>
      </c>
      <c r="H26" s="24">
        <v>0.649</v>
      </c>
      <c r="I26" s="9" t="s">
        <v>491</v>
      </c>
    </row>
    <row r="27" spans="1:9" ht="26.25" customHeight="1">
      <c r="A27" s="8" t="s">
        <v>496</v>
      </c>
      <c r="B27" s="7" t="s">
        <v>480</v>
      </c>
      <c r="C27" s="38" t="s">
        <v>497</v>
      </c>
      <c r="D27" s="7">
        <v>20</v>
      </c>
      <c r="E27" s="7">
        <v>20</v>
      </c>
      <c r="F27" s="7"/>
      <c r="G27" s="9">
        <v>5.14</v>
      </c>
      <c r="H27" s="24">
        <v>0.257</v>
      </c>
      <c r="I27" s="9" t="s">
        <v>491</v>
      </c>
    </row>
    <row r="28" spans="1:9" ht="51" customHeight="1">
      <c r="A28" s="8" t="s">
        <v>498</v>
      </c>
      <c r="B28" s="7" t="s">
        <v>480</v>
      </c>
      <c r="C28" s="38" t="s">
        <v>499</v>
      </c>
      <c r="D28" s="7">
        <v>10</v>
      </c>
      <c r="E28" s="7">
        <v>10</v>
      </c>
      <c r="F28" s="7"/>
      <c r="G28" s="9">
        <v>2.36</v>
      </c>
      <c r="H28" s="24">
        <v>0.236</v>
      </c>
      <c r="I28" s="9" t="s">
        <v>491</v>
      </c>
    </row>
    <row r="29" spans="1:9" ht="24.75" customHeight="1">
      <c r="A29" s="8" t="s">
        <v>500</v>
      </c>
      <c r="B29" s="7" t="s">
        <v>480</v>
      </c>
      <c r="C29" s="38" t="s">
        <v>501</v>
      </c>
      <c r="D29" s="7">
        <v>3</v>
      </c>
      <c r="E29" s="7">
        <v>3</v>
      </c>
      <c r="F29" s="7"/>
      <c r="G29" s="9">
        <v>3</v>
      </c>
      <c r="H29" s="21">
        <v>1</v>
      </c>
      <c r="I29" s="9"/>
    </row>
    <row r="30" spans="1:9" ht="25.5" customHeight="1">
      <c r="A30" s="46" t="s">
        <v>502</v>
      </c>
      <c r="B30" s="7" t="s">
        <v>480</v>
      </c>
      <c r="C30" s="38" t="s">
        <v>503</v>
      </c>
      <c r="D30" s="7">
        <v>10</v>
      </c>
      <c r="E30" s="7">
        <v>10</v>
      </c>
      <c r="F30" s="10"/>
      <c r="G30" s="9">
        <v>0.14</v>
      </c>
      <c r="H30" s="24">
        <v>0.014</v>
      </c>
      <c r="I30" s="9" t="s">
        <v>485</v>
      </c>
    </row>
    <row r="31" spans="1:9" ht="25.5" customHeight="1">
      <c r="A31" s="46" t="s">
        <v>504</v>
      </c>
      <c r="B31" s="7" t="s">
        <v>480</v>
      </c>
      <c r="C31" s="38" t="s">
        <v>505</v>
      </c>
      <c r="D31" s="7">
        <v>50</v>
      </c>
      <c r="E31" s="7">
        <v>50</v>
      </c>
      <c r="F31" s="10"/>
      <c r="G31" s="9">
        <v>30.99</v>
      </c>
      <c r="H31" s="24">
        <v>0.6197</v>
      </c>
      <c r="I31" s="9" t="s">
        <v>485</v>
      </c>
    </row>
    <row r="32" spans="1:9" ht="19.5" customHeight="1">
      <c r="A32" s="96" t="s">
        <v>506</v>
      </c>
      <c r="B32" s="97" t="s">
        <v>506</v>
      </c>
      <c r="C32" s="97" t="s">
        <v>506</v>
      </c>
      <c r="D32" s="97" t="s">
        <v>506</v>
      </c>
      <c r="E32" s="97" t="s">
        <v>506</v>
      </c>
      <c r="F32" s="97" t="s">
        <v>506</v>
      </c>
      <c r="G32" s="97" t="s">
        <v>506</v>
      </c>
      <c r="H32" s="97" t="s">
        <v>506</v>
      </c>
      <c r="I32" s="97" t="s">
        <v>506</v>
      </c>
    </row>
    <row r="33" spans="1:9" ht="19.5" customHeight="1">
      <c r="A33" s="6" t="s">
        <v>507</v>
      </c>
      <c r="B33" s="7" t="s">
        <v>508</v>
      </c>
      <c r="C33" s="7" t="s">
        <v>509</v>
      </c>
      <c r="D33" s="7" t="s">
        <v>510</v>
      </c>
      <c r="E33" s="7" t="s">
        <v>511</v>
      </c>
      <c r="F33" s="7" t="s">
        <v>512</v>
      </c>
      <c r="G33" s="7" t="s">
        <v>513</v>
      </c>
      <c r="H33" s="87" t="s">
        <v>514</v>
      </c>
      <c r="I33" s="87" t="s">
        <v>514</v>
      </c>
    </row>
    <row r="34" spans="1:9" ht="19.5" customHeight="1">
      <c r="A34" s="6" t="s">
        <v>515</v>
      </c>
      <c r="B34" s="7" t="s">
        <v>516</v>
      </c>
      <c r="C34" s="25" t="s">
        <v>517</v>
      </c>
      <c r="D34" s="7" t="s">
        <v>518</v>
      </c>
      <c r="E34" s="7">
        <v>2</v>
      </c>
      <c r="F34" s="7" t="s">
        <v>519</v>
      </c>
      <c r="G34" s="7">
        <v>2</v>
      </c>
      <c r="H34" s="89"/>
      <c r="I34" s="89"/>
    </row>
    <row r="35" spans="1:9" ht="19.5" customHeight="1">
      <c r="A35" s="6" t="s">
        <v>515</v>
      </c>
      <c r="B35" s="7" t="s">
        <v>516</v>
      </c>
      <c r="C35" s="25" t="s">
        <v>520</v>
      </c>
      <c r="D35" s="7" t="s">
        <v>518</v>
      </c>
      <c r="E35" s="7">
        <v>43</v>
      </c>
      <c r="F35" s="7" t="s">
        <v>521</v>
      </c>
      <c r="G35" s="7">
        <v>43</v>
      </c>
      <c r="H35" s="89"/>
      <c r="I35" s="89"/>
    </row>
    <row r="36" spans="1:9" ht="28.5" customHeight="1">
      <c r="A36" s="6" t="s">
        <v>515</v>
      </c>
      <c r="B36" s="7" t="s">
        <v>522</v>
      </c>
      <c r="C36" s="38" t="s">
        <v>523</v>
      </c>
      <c r="D36" s="7" t="s">
        <v>524</v>
      </c>
      <c r="E36" s="7">
        <v>90</v>
      </c>
      <c r="F36" s="7" t="s">
        <v>525</v>
      </c>
      <c r="G36" s="7">
        <v>90</v>
      </c>
      <c r="H36" s="89"/>
      <c r="I36" s="89"/>
    </row>
    <row r="37" spans="1:9" ht="19.5" customHeight="1">
      <c r="A37" s="6" t="s">
        <v>515</v>
      </c>
      <c r="B37" s="7" t="s">
        <v>526</v>
      </c>
      <c r="C37" s="25" t="s">
        <v>527</v>
      </c>
      <c r="D37" s="7" t="s">
        <v>518</v>
      </c>
      <c r="E37" s="7">
        <v>100</v>
      </c>
      <c r="F37" s="7" t="s">
        <v>525</v>
      </c>
      <c r="G37" s="7">
        <v>100</v>
      </c>
      <c r="H37" s="89"/>
      <c r="I37" s="89"/>
    </row>
    <row r="38" spans="1:9" ht="19.5" customHeight="1">
      <c r="A38" s="6" t="s">
        <v>515</v>
      </c>
      <c r="B38" s="7" t="s">
        <v>528</v>
      </c>
      <c r="C38" s="25" t="s">
        <v>529</v>
      </c>
      <c r="D38" s="7" t="s">
        <v>530</v>
      </c>
      <c r="E38" s="7">
        <v>1247.19</v>
      </c>
      <c r="F38" s="7" t="s">
        <v>531</v>
      </c>
      <c r="G38" s="7">
        <v>1162.79</v>
      </c>
      <c r="H38" s="89" t="s">
        <v>485</v>
      </c>
      <c r="I38" s="89"/>
    </row>
    <row r="39" spans="1:9" ht="42" customHeight="1">
      <c r="A39" s="6" t="s">
        <v>532</v>
      </c>
      <c r="B39" s="7" t="s">
        <v>533</v>
      </c>
      <c r="C39" s="38" t="s">
        <v>534</v>
      </c>
      <c r="D39" s="7" t="s">
        <v>518</v>
      </c>
      <c r="E39" s="7">
        <v>100</v>
      </c>
      <c r="F39" s="7" t="s">
        <v>525</v>
      </c>
      <c r="G39" s="7">
        <v>100</v>
      </c>
      <c r="H39" s="89"/>
      <c r="I39" s="89"/>
    </row>
    <row r="40" spans="1:9" ht="30" customHeight="1">
      <c r="A40" s="6" t="s">
        <v>535</v>
      </c>
      <c r="B40" s="9" t="s">
        <v>536</v>
      </c>
      <c r="C40" s="12" t="s">
        <v>537</v>
      </c>
      <c r="D40" s="7" t="s">
        <v>524</v>
      </c>
      <c r="E40" s="10">
        <v>90</v>
      </c>
      <c r="F40" s="7" t="s">
        <v>525</v>
      </c>
      <c r="G40" s="7">
        <v>93</v>
      </c>
      <c r="H40" s="89"/>
      <c r="I40" s="89"/>
    </row>
    <row r="41" spans="1:9" ht="19.5" customHeight="1">
      <c r="A41" s="44" t="s">
        <v>538</v>
      </c>
      <c r="B41" s="98" t="s">
        <v>379</v>
      </c>
      <c r="C41" s="99"/>
      <c r="D41" s="99"/>
      <c r="E41" s="99"/>
      <c r="F41" s="99"/>
      <c r="G41" s="99"/>
      <c r="H41" s="99"/>
      <c r="I41" s="100"/>
    </row>
    <row r="42" spans="1:9" ht="409.5" customHeight="1" hidden="1">
      <c r="A42" s="47"/>
      <c r="B42" s="72"/>
      <c r="C42" s="72"/>
      <c r="D42" s="72"/>
      <c r="E42" s="74"/>
      <c r="F42" s="72"/>
      <c r="G42" s="72"/>
      <c r="H42" s="72"/>
      <c r="I42" s="72"/>
    </row>
  </sheetData>
  <sheetProtection/>
  <mergeCells count="41">
    <mergeCell ref="B12:E13"/>
    <mergeCell ref="F12:I13"/>
    <mergeCell ref="B14:E15"/>
    <mergeCell ref="F14:I15"/>
    <mergeCell ref="B16:E17"/>
    <mergeCell ref="F16:I17"/>
    <mergeCell ref="B42:I42"/>
    <mergeCell ref="A6:A9"/>
    <mergeCell ref="A12:A13"/>
    <mergeCell ref="A14:A15"/>
    <mergeCell ref="A16:A17"/>
    <mergeCell ref="A19:A20"/>
    <mergeCell ref="B6:B7"/>
    <mergeCell ref="B8:B9"/>
    <mergeCell ref="B19:B20"/>
    <mergeCell ref="C19:C20"/>
    <mergeCell ref="H36:I36"/>
    <mergeCell ref="H37:I37"/>
    <mergeCell ref="H38:I38"/>
    <mergeCell ref="H39:I39"/>
    <mergeCell ref="H40:I40"/>
    <mergeCell ref="B41:I41"/>
    <mergeCell ref="A18:I18"/>
    <mergeCell ref="D19:F19"/>
    <mergeCell ref="A32:I32"/>
    <mergeCell ref="H33:I33"/>
    <mergeCell ref="H34:I34"/>
    <mergeCell ref="H35:I35"/>
    <mergeCell ref="G19:G20"/>
    <mergeCell ref="H19:H20"/>
    <mergeCell ref="I19:I20"/>
    <mergeCell ref="B4:I4"/>
    <mergeCell ref="A5:G5"/>
    <mergeCell ref="H5:I5"/>
    <mergeCell ref="A10:I10"/>
    <mergeCell ref="B11:E11"/>
    <mergeCell ref="F11:I11"/>
    <mergeCell ref="I6:I7"/>
    <mergeCell ref="I8:I9"/>
    <mergeCell ref="C6:H7"/>
    <mergeCell ref="C8:H9"/>
  </mergeCells>
  <printOptions/>
  <pageMargins left="0.75" right="0.75" top="1" bottom="1" header="0.5" footer="0.5"/>
  <pageSetup fitToHeight="1" fitToWidth="1" horizontalDpi="300" verticalDpi="300" orientation="portrait" scale="4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L293"/>
  <sheetViews>
    <sheetView tabSelected="1" workbookViewId="0" topLeftCell="A133">
      <selection activeCell="C141" sqref="C141"/>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539</v>
      </c>
      <c r="F1" s="1"/>
      <c r="G1" s="1"/>
      <c r="H1" s="1"/>
      <c r="I1" s="1"/>
      <c r="J1" s="1"/>
    </row>
    <row r="2" spans="1:10" ht="13.5" customHeight="1">
      <c r="A2" s="3" t="s">
        <v>1</v>
      </c>
      <c r="B2" s="4"/>
      <c r="C2" s="4"/>
      <c r="D2" s="4"/>
      <c r="E2" s="5"/>
      <c r="F2" s="4"/>
      <c r="G2" s="4"/>
      <c r="H2" s="4"/>
      <c r="I2" s="4"/>
      <c r="J2" s="17" t="s">
        <v>540</v>
      </c>
    </row>
    <row r="3" spans="1:10" ht="21" customHeight="1">
      <c r="A3" s="86" t="s">
        <v>541</v>
      </c>
      <c r="B3" s="87" t="s">
        <v>541</v>
      </c>
      <c r="C3" s="87" t="s">
        <v>542</v>
      </c>
      <c r="D3" s="87"/>
      <c r="E3" s="87"/>
      <c r="F3" s="87"/>
      <c r="G3" s="87"/>
      <c r="H3" s="87"/>
      <c r="I3" s="87"/>
      <c r="J3" s="87"/>
    </row>
    <row r="4" spans="1:10" ht="21" customHeight="1">
      <c r="A4" s="86" t="s">
        <v>543</v>
      </c>
      <c r="B4" s="87" t="s">
        <v>543</v>
      </c>
      <c r="C4" s="87" t="s">
        <v>451</v>
      </c>
      <c r="D4" s="87"/>
      <c r="E4" s="87"/>
      <c r="F4" s="7" t="s">
        <v>544</v>
      </c>
      <c r="G4" s="87" t="s">
        <v>451</v>
      </c>
      <c r="H4" s="87"/>
      <c r="I4" s="87"/>
      <c r="J4" s="87"/>
    </row>
    <row r="5" spans="1:10" ht="21" customHeight="1">
      <c r="A5" s="85" t="s">
        <v>545</v>
      </c>
      <c r="B5" s="77" t="s">
        <v>545</v>
      </c>
      <c r="C5" s="7"/>
      <c r="D5" s="7" t="s">
        <v>546</v>
      </c>
      <c r="E5" s="7" t="s">
        <v>547</v>
      </c>
      <c r="F5" s="7" t="s">
        <v>548</v>
      </c>
      <c r="G5" s="7" t="s">
        <v>549</v>
      </c>
      <c r="H5" s="7" t="s">
        <v>550</v>
      </c>
      <c r="I5" s="87" t="s">
        <v>551</v>
      </c>
      <c r="J5" s="87" t="s">
        <v>551</v>
      </c>
    </row>
    <row r="6" spans="1:10" ht="21" customHeight="1">
      <c r="A6" s="85" t="s">
        <v>545</v>
      </c>
      <c r="B6" s="77" t="s">
        <v>545</v>
      </c>
      <c r="C6" s="7" t="s">
        <v>552</v>
      </c>
      <c r="D6" s="10">
        <v>50</v>
      </c>
      <c r="E6" s="10">
        <v>50</v>
      </c>
      <c r="F6" s="10">
        <v>17.7</v>
      </c>
      <c r="G6" s="10">
        <v>100</v>
      </c>
      <c r="H6" s="11">
        <v>0.354</v>
      </c>
      <c r="I6" s="112">
        <f>I30</f>
        <v>90</v>
      </c>
      <c r="J6" s="100"/>
    </row>
    <row r="7" spans="1:10" ht="21" customHeight="1">
      <c r="A7" s="85" t="s">
        <v>545</v>
      </c>
      <c r="B7" s="77" t="s">
        <v>545</v>
      </c>
      <c r="C7" s="7" t="s">
        <v>553</v>
      </c>
      <c r="D7" s="10">
        <v>50</v>
      </c>
      <c r="E7" s="10">
        <v>50</v>
      </c>
      <c r="F7" s="10">
        <v>17.7</v>
      </c>
      <c r="G7" s="10">
        <v>100</v>
      </c>
      <c r="H7" s="11">
        <v>0.354</v>
      </c>
      <c r="I7" s="87" t="s">
        <v>393</v>
      </c>
      <c r="J7" s="87" t="s">
        <v>393</v>
      </c>
    </row>
    <row r="8" spans="1:10" ht="21" customHeight="1">
      <c r="A8" s="85" t="s">
        <v>545</v>
      </c>
      <c r="B8" s="77" t="s">
        <v>545</v>
      </c>
      <c r="C8" s="7" t="s">
        <v>554</v>
      </c>
      <c r="D8" s="10"/>
      <c r="E8" s="10"/>
      <c r="F8" s="10"/>
      <c r="G8" s="10"/>
      <c r="H8" s="10"/>
      <c r="I8" s="87" t="s">
        <v>393</v>
      </c>
      <c r="J8" s="87" t="s">
        <v>393</v>
      </c>
    </row>
    <row r="9" spans="1:10" ht="21" customHeight="1">
      <c r="A9" s="85" t="s">
        <v>545</v>
      </c>
      <c r="B9" s="77" t="s">
        <v>545</v>
      </c>
      <c r="C9" s="7" t="s">
        <v>555</v>
      </c>
      <c r="D9" s="10"/>
      <c r="E9" s="10"/>
      <c r="F9" s="10"/>
      <c r="G9" s="10"/>
      <c r="H9" s="10"/>
      <c r="I9" s="87" t="s">
        <v>393</v>
      </c>
      <c r="J9" s="87" t="s">
        <v>393</v>
      </c>
    </row>
    <row r="10" spans="1:10" ht="21.75" customHeight="1">
      <c r="A10" s="85" t="s">
        <v>556</v>
      </c>
      <c r="B10" s="87" t="s">
        <v>557</v>
      </c>
      <c r="C10" s="87" t="s">
        <v>557</v>
      </c>
      <c r="D10" s="87" t="s">
        <v>557</v>
      </c>
      <c r="E10" s="87" t="s">
        <v>557</v>
      </c>
      <c r="F10" s="87" t="s">
        <v>462</v>
      </c>
      <c r="G10" s="87" t="s">
        <v>462</v>
      </c>
      <c r="H10" s="87" t="s">
        <v>462</v>
      </c>
      <c r="I10" s="87" t="s">
        <v>462</v>
      </c>
      <c r="J10" s="87" t="s">
        <v>462</v>
      </c>
    </row>
    <row r="11" spans="1:10" ht="21.75" customHeight="1">
      <c r="A11" s="85" t="s">
        <v>556</v>
      </c>
      <c r="B11" s="101" t="s">
        <v>558</v>
      </c>
      <c r="C11" s="120"/>
      <c r="D11" s="120"/>
      <c r="E11" s="121"/>
      <c r="F11" s="101" t="s">
        <v>558</v>
      </c>
      <c r="G11" s="120"/>
      <c r="H11" s="120"/>
      <c r="I11" s="120"/>
      <c r="J11" s="121"/>
    </row>
    <row r="12" spans="1:10" ht="21.75" customHeight="1">
      <c r="A12" s="85" t="s">
        <v>556</v>
      </c>
      <c r="B12" s="122"/>
      <c r="C12" s="123"/>
      <c r="D12" s="123"/>
      <c r="E12" s="124"/>
      <c r="F12" s="122"/>
      <c r="G12" s="123"/>
      <c r="H12" s="123"/>
      <c r="I12" s="123"/>
      <c r="J12" s="124"/>
    </row>
    <row r="13" spans="1:10" ht="21" customHeight="1">
      <c r="A13" s="86" t="s">
        <v>559</v>
      </c>
      <c r="B13" s="87" t="s">
        <v>559</v>
      </c>
      <c r="C13" s="87" t="s">
        <v>559</v>
      </c>
      <c r="D13" s="87" t="s">
        <v>560</v>
      </c>
      <c r="E13" s="87" t="s">
        <v>560</v>
      </c>
      <c r="F13" s="87" t="s">
        <v>560</v>
      </c>
      <c r="G13" s="87" t="s">
        <v>513</v>
      </c>
      <c r="H13" s="87" t="s">
        <v>549</v>
      </c>
      <c r="I13" s="87" t="s">
        <v>551</v>
      </c>
      <c r="J13" s="87" t="s">
        <v>514</v>
      </c>
    </row>
    <row r="14" spans="1:10" ht="21" customHeight="1">
      <c r="A14" s="6" t="s">
        <v>507</v>
      </c>
      <c r="B14" s="7" t="s">
        <v>508</v>
      </c>
      <c r="C14" s="7" t="s">
        <v>509</v>
      </c>
      <c r="D14" s="7" t="s">
        <v>510</v>
      </c>
      <c r="E14" s="7" t="s">
        <v>511</v>
      </c>
      <c r="F14" s="7" t="s">
        <v>512</v>
      </c>
      <c r="G14" s="87" t="s">
        <v>513</v>
      </c>
      <c r="H14" s="87" t="s">
        <v>549</v>
      </c>
      <c r="I14" s="87" t="s">
        <v>551</v>
      </c>
      <c r="J14" s="87" t="s">
        <v>514</v>
      </c>
    </row>
    <row r="15" spans="1:10" ht="14.25">
      <c r="A15" s="6" t="s">
        <v>515</v>
      </c>
      <c r="B15" s="9" t="s">
        <v>516</v>
      </c>
      <c r="C15" s="9" t="s">
        <v>561</v>
      </c>
      <c r="D15" s="7" t="s">
        <v>524</v>
      </c>
      <c r="E15" s="7">
        <v>200</v>
      </c>
      <c r="F15" s="7" t="s">
        <v>562</v>
      </c>
      <c r="G15" s="7">
        <v>200</v>
      </c>
      <c r="H15" s="7">
        <v>5</v>
      </c>
      <c r="I15" s="18">
        <v>5</v>
      </c>
      <c r="J15" s="7"/>
    </row>
    <row r="16" spans="1:10" ht="24">
      <c r="A16" s="6" t="s">
        <v>515</v>
      </c>
      <c r="B16" s="9" t="s">
        <v>516</v>
      </c>
      <c r="C16" s="9" t="s">
        <v>563</v>
      </c>
      <c r="D16" s="7" t="s">
        <v>530</v>
      </c>
      <c r="E16" s="7">
        <v>2000</v>
      </c>
      <c r="F16" s="7" t="s">
        <v>564</v>
      </c>
      <c r="G16" s="7">
        <v>1186</v>
      </c>
      <c r="H16" s="7">
        <v>5</v>
      </c>
      <c r="I16" s="18">
        <v>5</v>
      </c>
      <c r="J16" s="7"/>
    </row>
    <row r="17" spans="1:10" ht="14.25">
      <c r="A17" s="6" t="s">
        <v>515</v>
      </c>
      <c r="B17" s="9" t="s">
        <v>516</v>
      </c>
      <c r="C17" s="9" t="s">
        <v>565</v>
      </c>
      <c r="D17" s="7" t="s">
        <v>530</v>
      </c>
      <c r="E17" s="7">
        <v>1000</v>
      </c>
      <c r="F17" s="7" t="s">
        <v>566</v>
      </c>
      <c r="G17" s="7">
        <v>0</v>
      </c>
      <c r="H17" s="7">
        <v>5</v>
      </c>
      <c r="I17" s="18">
        <v>0</v>
      </c>
      <c r="J17" s="7"/>
    </row>
    <row r="18" spans="1:10" ht="24">
      <c r="A18" s="6" t="s">
        <v>515</v>
      </c>
      <c r="B18" s="7" t="s">
        <v>522</v>
      </c>
      <c r="C18" s="9" t="s">
        <v>567</v>
      </c>
      <c r="D18" s="7" t="s">
        <v>518</v>
      </c>
      <c r="E18" s="7">
        <v>100</v>
      </c>
      <c r="F18" s="7" t="s">
        <v>525</v>
      </c>
      <c r="G18" s="7">
        <v>100</v>
      </c>
      <c r="H18" s="7">
        <v>10</v>
      </c>
      <c r="I18" s="18">
        <v>10</v>
      </c>
      <c r="J18" s="7"/>
    </row>
    <row r="19" spans="1:10" ht="36" customHeight="1">
      <c r="A19" s="6" t="s">
        <v>515</v>
      </c>
      <c r="B19" s="7" t="s">
        <v>522</v>
      </c>
      <c r="C19" s="13" t="s">
        <v>568</v>
      </c>
      <c r="D19" s="7" t="s">
        <v>518</v>
      </c>
      <c r="E19" s="7">
        <v>100</v>
      </c>
      <c r="F19" s="7" t="s">
        <v>525</v>
      </c>
      <c r="G19" s="7">
        <v>100</v>
      </c>
      <c r="H19" s="7">
        <v>10</v>
      </c>
      <c r="I19" s="18">
        <v>10</v>
      </c>
      <c r="J19" s="7"/>
    </row>
    <row r="20" spans="1:10" ht="36" customHeight="1">
      <c r="A20" s="6" t="s">
        <v>515</v>
      </c>
      <c r="B20" s="7" t="s">
        <v>526</v>
      </c>
      <c r="C20" s="13" t="s">
        <v>527</v>
      </c>
      <c r="D20" s="7" t="s">
        <v>518</v>
      </c>
      <c r="E20" s="7">
        <v>100</v>
      </c>
      <c r="F20" s="7" t="s">
        <v>525</v>
      </c>
      <c r="G20" s="7">
        <v>100</v>
      </c>
      <c r="H20" s="7">
        <v>10</v>
      </c>
      <c r="I20" s="18">
        <v>10</v>
      </c>
      <c r="J20" s="7"/>
    </row>
    <row r="21" spans="1:10" ht="36" customHeight="1">
      <c r="A21" s="6" t="s">
        <v>515</v>
      </c>
      <c r="B21" s="7" t="s">
        <v>528</v>
      </c>
      <c r="C21" s="13" t="s">
        <v>569</v>
      </c>
      <c r="D21" s="7" t="s">
        <v>518</v>
      </c>
      <c r="E21" s="7">
        <v>10</v>
      </c>
      <c r="F21" s="7" t="s">
        <v>531</v>
      </c>
      <c r="G21" s="7">
        <v>0</v>
      </c>
      <c r="H21" s="7">
        <v>5</v>
      </c>
      <c r="I21" s="18">
        <v>0</v>
      </c>
      <c r="J21" s="7" t="s">
        <v>570</v>
      </c>
    </row>
    <row r="22" spans="1:10" ht="36" customHeight="1">
      <c r="A22" s="6" t="s">
        <v>515</v>
      </c>
      <c r="B22" s="7" t="s">
        <v>528</v>
      </c>
      <c r="C22" s="13" t="s">
        <v>571</v>
      </c>
      <c r="D22" s="7" t="s">
        <v>518</v>
      </c>
      <c r="E22" s="7">
        <v>20</v>
      </c>
      <c r="F22" s="7" t="s">
        <v>531</v>
      </c>
      <c r="G22" s="7">
        <v>5.84</v>
      </c>
      <c r="H22" s="7">
        <v>10</v>
      </c>
      <c r="I22" s="18">
        <v>10</v>
      </c>
      <c r="J22" s="7" t="s">
        <v>572</v>
      </c>
    </row>
    <row r="23" spans="1:10" ht="36" customHeight="1">
      <c r="A23" s="6" t="s">
        <v>515</v>
      </c>
      <c r="B23" s="7" t="s">
        <v>528</v>
      </c>
      <c r="C23" s="13" t="s">
        <v>573</v>
      </c>
      <c r="D23" s="7" t="s">
        <v>518</v>
      </c>
      <c r="E23" s="7">
        <v>20</v>
      </c>
      <c r="F23" s="7" t="s">
        <v>531</v>
      </c>
      <c r="G23" s="7">
        <v>11.86</v>
      </c>
      <c r="H23" s="7">
        <v>10</v>
      </c>
      <c r="I23" s="18">
        <v>10</v>
      </c>
      <c r="J23" s="7" t="s">
        <v>572</v>
      </c>
    </row>
    <row r="24" spans="1:10" ht="29.25" customHeight="1">
      <c r="A24" s="6" t="s">
        <v>532</v>
      </c>
      <c r="B24" s="7" t="s">
        <v>533</v>
      </c>
      <c r="C24" s="9" t="s">
        <v>574</v>
      </c>
      <c r="D24" s="7" t="s">
        <v>518</v>
      </c>
      <c r="E24" s="7">
        <v>100</v>
      </c>
      <c r="F24" s="7" t="s">
        <v>525</v>
      </c>
      <c r="G24" s="7">
        <v>100</v>
      </c>
      <c r="H24" s="7">
        <v>10</v>
      </c>
      <c r="I24" s="18">
        <v>10</v>
      </c>
      <c r="J24" s="7"/>
    </row>
    <row r="25" spans="1:10" ht="30" customHeight="1">
      <c r="A25" s="6" t="s">
        <v>532</v>
      </c>
      <c r="B25" s="7" t="s">
        <v>575</v>
      </c>
      <c r="C25" s="9" t="s">
        <v>576</v>
      </c>
      <c r="D25" s="7" t="s">
        <v>518</v>
      </c>
      <c r="E25" s="7">
        <v>100</v>
      </c>
      <c r="F25" s="7" t="s">
        <v>525</v>
      </c>
      <c r="G25" s="7">
        <v>100</v>
      </c>
      <c r="H25" s="7">
        <v>10</v>
      </c>
      <c r="I25" s="18">
        <v>10</v>
      </c>
      <c r="J25" s="7"/>
    </row>
    <row r="26" spans="1:10" ht="24">
      <c r="A26" s="6" t="s">
        <v>535</v>
      </c>
      <c r="B26" s="9" t="s">
        <v>536</v>
      </c>
      <c r="C26" s="9" t="s">
        <v>577</v>
      </c>
      <c r="D26" s="7" t="s">
        <v>530</v>
      </c>
      <c r="E26" s="7">
        <v>95</v>
      </c>
      <c r="F26" s="7" t="s">
        <v>525</v>
      </c>
      <c r="G26" s="7">
        <v>93</v>
      </c>
      <c r="H26" s="7">
        <v>10</v>
      </c>
      <c r="I26" s="18">
        <v>10</v>
      </c>
      <c r="J26" s="7"/>
    </row>
    <row r="27" spans="1:10" ht="13.5" customHeight="1">
      <c r="A27" s="86" t="s">
        <v>578</v>
      </c>
      <c r="B27" s="87" t="s">
        <v>578</v>
      </c>
      <c r="C27" s="87" t="s">
        <v>578</v>
      </c>
      <c r="D27" s="87" t="s">
        <v>379</v>
      </c>
      <c r="E27" s="87"/>
      <c r="F27" s="87"/>
      <c r="G27" s="87"/>
      <c r="H27" s="87"/>
      <c r="I27" s="87"/>
      <c r="J27" s="87"/>
    </row>
    <row r="28" spans="1:10" ht="13.5" customHeight="1">
      <c r="A28" s="86" t="s">
        <v>578</v>
      </c>
      <c r="B28" s="87" t="s">
        <v>578</v>
      </c>
      <c r="C28" s="87" t="s">
        <v>578</v>
      </c>
      <c r="D28" s="87"/>
      <c r="E28" s="87"/>
      <c r="F28" s="87"/>
      <c r="G28" s="87"/>
      <c r="H28" s="87"/>
      <c r="I28" s="87"/>
      <c r="J28" s="87"/>
    </row>
    <row r="29" spans="1:10" ht="13.5" customHeight="1">
      <c r="A29" s="86" t="s">
        <v>578</v>
      </c>
      <c r="B29" s="87" t="s">
        <v>578</v>
      </c>
      <c r="C29" s="87" t="s">
        <v>578</v>
      </c>
      <c r="D29" s="87"/>
      <c r="E29" s="87"/>
      <c r="F29" s="87"/>
      <c r="G29" s="87"/>
      <c r="H29" s="87"/>
      <c r="I29" s="87"/>
      <c r="J29" s="87"/>
    </row>
    <row r="30" spans="1:10" ht="24" customHeight="1">
      <c r="A30" s="99" t="s">
        <v>579</v>
      </c>
      <c r="B30" s="99"/>
      <c r="C30" s="99"/>
      <c r="D30" s="99"/>
      <c r="E30" s="99"/>
      <c r="F30" s="99"/>
      <c r="G30" s="100"/>
      <c r="H30" s="14">
        <f>SUM(H15:H26)</f>
        <v>100</v>
      </c>
      <c r="I30" s="10">
        <f>SUM(I15:I26)</f>
        <v>90</v>
      </c>
      <c r="J30" s="14" t="s">
        <v>580</v>
      </c>
    </row>
    <row r="31" spans="1:10" ht="14.25" customHeight="1">
      <c r="A31" s="15"/>
      <c r="B31" s="15"/>
      <c r="C31" s="15"/>
      <c r="D31" s="15"/>
      <c r="E31" s="15"/>
      <c r="F31" s="15"/>
      <c r="G31" s="15"/>
      <c r="H31" s="16"/>
      <c r="I31" s="19"/>
      <c r="J31" s="16"/>
    </row>
    <row r="32" spans="1:10" ht="27.75" customHeight="1">
      <c r="A32" s="1"/>
      <c r="B32" s="1"/>
      <c r="C32" s="1"/>
      <c r="D32" s="1"/>
      <c r="E32" s="2" t="s">
        <v>539</v>
      </c>
      <c r="F32" s="1"/>
      <c r="G32" s="1"/>
      <c r="H32" s="1"/>
      <c r="I32" s="1"/>
      <c r="J32" s="1"/>
    </row>
    <row r="33" spans="1:10" ht="13.5" customHeight="1">
      <c r="A33" s="3" t="s">
        <v>1</v>
      </c>
      <c r="B33" s="4"/>
      <c r="C33" s="4"/>
      <c r="D33" s="4"/>
      <c r="E33" s="5"/>
      <c r="F33" s="4"/>
      <c r="G33" s="4"/>
      <c r="H33" s="4"/>
      <c r="I33" s="4"/>
      <c r="J33" s="17" t="s">
        <v>540</v>
      </c>
    </row>
    <row r="34" spans="1:10" ht="21" customHeight="1">
      <c r="A34" s="86" t="s">
        <v>541</v>
      </c>
      <c r="B34" s="87" t="s">
        <v>541</v>
      </c>
      <c r="C34" s="87" t="s">
        <v>581</v>
      </c>
      <c r="D34" s="87"/>
      <c r="E34" s="87"/>
      <c r="F34" s="87"/>
      <c r="G34" s="87"/>
      <c r="H34" s="87"/>
      <c r="I34" s="87"/>
      <c r="J34" s="87"/>
    </row>
    <row r="35" spans="1:10" ht="21" customHeight="1">
      <c r="A35" s="86" t="s">
        <v>543</v>
      </c>
      <c r="B35" s="87" t="s">
        <v>543</v>
      </c>
      <c r="C35" s="87" t="s">
        <v>451</v>
      </c>
      <c r="D35" s="87"/>
      <c r="E35" s="87"/>
      <c r="F35" s="7" t="s">
        <v>544</v>
      </c>
      <c r="G35" s="87" t="s">
        <v>451</v>
      </c>
      <c r="H35" s="87"/>
      <c r="I35" s="87"/>
      <c r="J35" s="87"/>
    </row>
    <row r="36" spans="1:10" ht="21" customHeight="1">
      <c r="A36" s="85" t="s">
        <v>545</v>
      </c>
      <c r="B36" s="77" t="s">
        <v>545</v>
      </c>
      <c r="C36" s="7"/>
      <c r="D36" s="7" t="s">
        <v>546</v>
      </c>
      <c r="E36" s="7" t="s">
        <v>547</v>
      </c>
      <c r="F36" s="7" t="s">
        <v>548</v>
      </c>
      <c r="G36" s="7" t="s">
        <v>549</v>
      </c>
      <c r="H36" s="7" t="s">
        <v>550</v>
      </c>
      <c r="I36" s="87" t="s">
        <v>551</v>
      </c>
      <c r="J36" s="87" t="s">
        <v>551</v>
      </c>
    </row>
    <row r="37" spans="1:12" ht="21" customHeight="1">
      <c r="A37" s="85" t="s">
        <v>545</v>
      </c>
      <c r="B37" s="77" t="s">
        <v>545</v>
      </c>
      <c r="C37" s="7" t="s">
        <v>552</v>
      </c>
      <c r="D37" s="10">
        <v>75</v>
      </c>
      <c r="E37" s="10">
        <v>75</v>
      </c>
      <c r="F37" s="10">
        <v>68.61</v>
      </c>
      <c r="G37" s="10">
        <v>100</v>
      </c>
      <c r="H37" s="11">
        <v>0.9148</v>
      </c>
      <c r="I37" s="112">
        <f>I57</f>
        <v>87</v>
      </c>
      <c r="J37" s="100"/>
      <c r="L37" s="20"/>
    </row>
    <row r="38" spans="1:10" ht="21" customHeight="1">
      <c r="A38" s="85" t="s">
        <v>545</v>
      </c>
      <c r="B38" s="77" t="s">
        <v>545</v>
      </c>
      <c r="C38" s="7" t="s">
        <v>553</v>
      </c>
      <c r="D38" s="10">
        <v>75</v>
      </c>
      <c r="E38" s="10">
        <v>75</v>
      </c>
      <c r="F38" s="10">
        <v>68.61</v>
      </c>
      <c r="G38" s="10">
        <v>100</v>
      </c>
      <c r="H38" s="11">
        <v>0.9148</v>
      </c>
      <c r="I38" s="87" t="s">
        <v>393</v>
      </c>
      <c r="J38" s="87" t="s">
        <v>393</v>
      </c>
    </row>
    <row r="39" spans="1:10" ht="21" customHeight="1">
      <c r="A39" s="85" t="s">
        <v>545</v>
      </c>
      <c r="B39" s="77" t="s">
        <v>545</v>
      </c>
      <c r="C39" s="7" t="s">
        <v>554</v>
      </c>
      <c r="D39" s="10"/>
      <c r="E39" s="10"/>
      <c r="F39" s="10"/>
      <c r="G39" s="10"/>
      <c r="H39" s="10"/>
      <c r="I39" s="87" t="s">
        <v>393</v>
      </c>
      <c r="J39" s="87" t="s">
        <v>393</v>
      </c>
    </row>
    <row r="40" spans="1:10" ht="21" customHeight="1">
      <c r="A40" s="85" t="s">
        <v>545</v>
      </c>
      <c r="B40" s="77" t="s">
        <v>545</v>
      </c>
      <c r="C40" s="7" t="s">
        <v>555</v>
      </c>
      <c r="D40" s="10"/>
      <c r="E40" s="10"/>
      <c r="F40" s="10"/>
      <c r="G40" s="10"/>
      <c r="H40" s="10"/>
      <c r="I40" s="87" t="s">
        <v>393</v>
      </c>
      <c r="J40" s="87" t="s">
        <v>393</v>
      </c>
    </row>
    <row r="41" spans="1:10" ht="21" customHeight="1">
      <c r="A41" s="85" t="s">
        <v>556</v>
      </c>
      <c r="B41" s="87" t="s">
        <v>557</v>
      </c>
      <c r="C41" s="87" t="s">
        <v>557</v>
      </c>
      <c r="D41" s="87" t="s">
        <v>557</v>
      </c>
      <c r="E41" s="87" t="s">
        <v>557</v>
      </c>
      <c r="F41" s="87" t="s">
        <v>462</v>
      </c>
      <c r="G41" s="87" t="s">
        <v>462</v>
      </c>
      <c r="H41" s="87" t="s">
        <v>462</v>
      </c>
      <c r="I41" s="87" t="s">
        <v>462</v>
      </c>
      <c r="J41" s="87" t="s">
        <v>462</v>
      </c>
    </row>
    <row r="42" spans="1:10" ht="21" customHeight="1">
      <c r="A42" s="85" t="s">
        <v>556</v>
      </c>
      <c r="B42" s="101" t="s">
        <v>582</v>
      </c>
      <c r="C42" s="120"/>
      <c r="D42" s="120"/>
      <c r="E42" s="121"/>
      <c r="F42" s="125" t="s">
        <v>582</v>
      </c>
      <c r="G42" s="126"/>
      <c r="H42" s="126"/>
      <c r="I42" s="126"/>
      <c r="J42" s="127"/>
    </row>
    <row r="43" spans="1:10" ht="21" customHeight="1">
      <c r="A43" s="85" t="s">
        <v>556</v>
      </c>
      <c r="B43" s="122"/>
      <c r="C43" s="123"/>
      <c r="D43" s="123"/>
      <c r="E43" s="124"/>
      <c r="F43" s="128"/>
      <c r="G43" s="129"/>
      <c r="H43" s="129"/>
      <c r="I43" s="129"/>
      <c r="J43" s="77"/>
    </row>
    <row r="44" spans="1:10" ht="21" customHeight="1">
      <c r="A44" s="86" t="s">
        <v>559</v>
      </c>
      <c r="B44" s="87" t="s">
        <v>559</v>
      </c>
      <c r="C44" s="87" t="s">
        <v>559</v>
      </c>
      <c r="D44" s="87" t="s">
        <v>560</v>
      </c>
      <c r="E44" s="87" t="s">
        <v>560</v>
      </c>
      <c r="F44" s="87" t="s">
        <v>560</v>
      </c>
      <c r="G44" s="87" t="s">
        <v>513</v>
      </c>
      <c r="H44" s="87" t="s">
        <v>549</v>
      </c>
      <c r="I44" s="87" t="s">
        <v>551</v>
      </c>
      <c r="J44" s="87" t="s">
        <v>514</v>
      </c>
    </row>
    <row r="45" spans="1:10" ht="21" customHeight="1">
      <c r="A45" s="6" t="s">
        <v>507</v>
      </c>
      <c r="B45" s="7" t="s">
        <v>508</v>
      </c>
      <c r="C45" s="7" t="s">
        <v>509</v>
      </c>
      <c r="D45" s="7" t="s">
        <v>510</v>
      </c>
      <c r="E45" s="7" t="s">
        <v>511</v>
      </c>
      <c r="F45" s="7" t="s">
        <v>512</v>
      </c>
      <c r="G45" s="87" t="s">
        <v>513</v>
      </c>
      <c r="H45" s="87" t="s">
        <v>549</v>
      </c>
      <c r="I45" s="87" t="s">
        <v>551</v>
      </c>
      <c r="J45" s="87" t="s">
        <v>514</v>
      </c>
    </row>
    <row r="46" spans="1:10" ht="24">
      <c r="A46" s="6" t="s">
        <v>515</v>
      </c>
      <c r="B46" s="9" t="s">
        <v>516</v>
      </c>
      <c r="C46" s="9" t="s">
        <v>583</v>
      </c>
      <c r="D46" s="7" t="s">
        <v>518</v>
      </c>
      <c r="E46" s="7">
        <v>320</v>
      </c>
      <c r="F46" s="7" t="s">
        <v>519</v>
      </c>
      <c r="G46" s="7">
        <v>167</v>
      </c>
      <c r="H46" s="7">
        <v>15</v>
      </c>
      <c r="I46" s="18">
        <v>10</v>
      </c>
      <c r="J46" s="7"/>
    </row>
    <row r="47" spans="1:10" ht="24">
      <c r="A47" s="6" t="s">
        <v>515</v>
      </c>
      <c r="B47" s="9" t="s">
        <v>516</v>
      </c>
      <c r="C47" s="9" t="s">
        <v>584</v>
      </c>
      <c r="D47" s="7" t="s">
        <v>518</v>
      </c>
      <c r="E47" s="7">
        <v>600</v>
      </c>
      <c r="F47" s="7" t="s">
        <v>519</v>
      </c>
      <c r="G47" s="7">
        <v>413</v>
      </c>
      <c r="H47" s="7">
        <v>15</v>
      </c>
      <c r="I47" s="18">
        <v>10</v>
      </c>
      <c r="J47" s="7"/>
    </row>
    <row r="48" spans="1:10" ht="39" customHeight="1">
      <c r="A48" s="6" t="s">
        <v>515</v>
      </c>
      <c r="B48" s="7" t="s">
        <v>522</v>
      </c>
      <c r="C48" s="9" t="s">
        <v>585</v>
      </c>
      <c r="D48" s="7" t="s">
        <v>518</v>
      </c>
      <c r="E48" s="7">
        <v>100</v>
      </c>
      <c r="F48" s="7" t="s">
        <v>525</v>
      </c>
      <c r="G48" s="7">
        <v>100</v>
      </c>
      <c r="H48" s="7">
        <v>10</v>
      </c>
      <c r="I48" s="18">
        <v>10</v>
      </c>
      <c r="J48" s="7"/>
    </row>
    <row r="49" spans="1:10" ht="36" customHeight="1">
      <c r="A49" s="6" t="s">
        <v>515</v>
      </c>
      <c r="B49" s="7" t="s">
        <v>526</v>
      </c>
      <c r="C49" s="13" t="s">
        <v>586</v>
      </c>
      <c r="D49" s="7" t="s">
        <v>518</v>
      </c>
      <c r="E49" s="7">
        <v>100</v>
      </c>
      <c r="F49" s="7" t="s">
        <v>525</v>
      </c>
      <c r="G49" s="7">
        <v>100</v>
      </c>
      <c r="H49" s="7">
        <v>10</v>
      </c>
      <c r="I49" s="18">
        <v>10</v>
      </c>
      <c r="J49" s="7"/>
    </row>
    <row r="50" spans="1:10" ht="27.75" customHeight="1">
      <c r="A50" s="6" t="s">
        <v>515</v>
      </c>
      <c r="B50" s="7" t="s">
        <v>528</v>
      </c>
      <c r="C50" s="9" t="s">
        <v>587</v>
      </c>
      <c r="D50" s="7" t="s">
        <v>518</v>
      </c>
      <c r="E50" s="7">
        <v>75</v>
      </c>
      <c r="F50" s="7" t="s">
        <v>531</v>
      </c>
      <c r="G50" s="7">
        <v>68.61</v>
      </c>
      <c r="H50" s="7">
        <v>20</v>
      </c>
      <c r="I50" s="18">
        <v>20</v>
      </c>
      <c r="J50" s="7" t="s">
        <v>570</v>
      </c>
    </row>
    <row r="51" spans="1:10" ht="29.25" customHeight="1">
      <c r="A51" s="6" t="s">
        <v>532</v>
      </c>
      <c r="B51" s="7" t="s">
        <v>533</v>
      </c>
      <c r="C51" s="9" t="s">
        <v>588</v>
      </c>
      <c r="D51" s="7" t="s">
        <v>518</v>
      </c>
      <c r="E51" s="7">
        <v>100</v>
      </c>
      <c r="F51" s="7" t="s">
        <v>525</v>
      </c>
      <c r="G51" s="7">
        <v>100</v>
      </c>
      <c r="H51" s="7">
        <v>10</v>
      </c>
      <c r="I51" s="18">
        <v>10</v>
      </c>
      <c r="J51" s="7"/>
    </row>
    <row r="52" spans="1:10" ht="24.75" customHeight="1">
      <c r="A52" s="6" t="s">
        <v>532</v>
      </c>
      <c r="B52" s="7" t="s">
        <v>575</v>
      </c>
      <c r="C52" s="9" t="s">
        <v>589</v>
      </c>
      <c r="D52" s="7" t="s">
        <v>518</v>
      </c>
      <c r="E52" s="7">
        <v>100</v>
      </c>
      <c r="F52" s="7" t="s">
        <v>525</v>
      </c>
      <c r="G52" s="7">
        <v>100</v>
      </c>
      <c r="H52" s="7">
        <v>10</v>
      </c>
      <c r="I52" s="18">
        <v>10</v>
      </c>
      <c r="J52" s="7"/>
    </row>
    <row r="53" spans="1:10" ht="24.75" customHeight="1">
      <c r="A53" s="6" t="s">
        <v>535</v>
      </c>
      <c r="B53" s="9" t="s">
        <v>536</v>
      </c>
      <c r="C53" s="9" t="s">
        <v>590</v>
      </c>
      <c r="D53" s="7" t="s">
        <v>524</v>
      </c>
      <c r="E53" s="7">
        <v>95</v>
      </c>
      <c r="F53" s="7" t="s">
        <v>525</v>
      </c>
      <c r="G53" s="7">
        <v>93</v>
      </c>
      <c r="H53" s="7">
        <v>10</v>
      </c>
      <c r="I53" s="18">
        <v>7</v>
      </c>
      <c r="J53" s="7"/>
    </row>
    <row r="54" spans="1:10" ht="13.5" customHeight="1">
      <c r="A54" s="86" t="s">
        <v>578</v>
      </c>
      <c r="B54" s="87" t="s">
        <v>578</v>
      </c>
      <c r="C54" s="87" t="s">
        <v>578</v>
      </c>
      <c r="D54" s="87" t="s">
        <v>379</v>
      </c>
      <c r="E54" s="87"/>
      <c r="F54" s="87"/>
      <c r="G54" s="87"/>
      <c r="H54" s="87"/>
      <c r="I54" s="87"/>
      <c r="J54" s="87"/>
    </row>
    <row r="55" spans="1:10" ht="13.5" customHeight="1">
      <c r="A55" s="86" t="s">
        <v>578</v>
      </c>
      <c r="B55" s="87" t="s">
        <v>578</v>
      </c>
      <c r="C55" s="87" t="s">
        <v>578</v>
      </c>
      <c r="D55" s="87"/>
      <c r="E55" s="87"/>
      <c r="F55" s="87"/>
      <c r="G55" s="87"/>
      <c r="H55" s="87"/>
      <c r="I55" s="87"/>
      <c r="J55" s="87"/>
    </row>
    <row r="56" spans="1:10" ht="13.5" customHeight="1">
      <c r="A56" s="86" t="s">
        <v>578</v>
      </c>
      <c r="B56" s="87" t="s">
        <v>578</v>
      </c>
      <c r="C56" s="87" t="s">
        <v>578</v>
      </c>
      <c r="D56" s="87"/>
      <c r="E56" s="87"/>
      <c r="F56" s="87"/>
      <c r="G56" s="87"/>
      <c r="H56" s="87"/>
      <c r="I56" s="87"/>
      <c r="J56" s="87"/>
    </row>
    <row r="57" spans="1:10" ht="24" customHeight="1">
      <c r="A57" s="99" t="s">
        <v>579</v>
      </c>
      <c r="B57" s="99"/>
      <c r="C57" s="99"/>
      <c r="D57" s="99"/>
      <c r="E57" s="99"/>
      <c r="F57" s="99"/>
      <c r="G57" s="100"/>
      <c r="H57" s="14" t="s">
        <v>591</v>
      </c>
      <c r="I57" s="10">
        <f>SUM(I46:I53)</f>
        <v>87</v>
      </c>
      <c r="J57" s="14" t="s">
        <v>592</v>
      </c>
    </row>
    <row r="58" spans="1:10" ht="409.5" customHeight="1" hidden="1">
      <c r="A58" s="113"/>
      <c r="B58" s="113"/>
      <c r="C58" s="113"/>
      <c r="D58" s="113"/>
      <c r="E58" s="74"/>
      <c r="F58" s="113"/>
      <c r="G58" s="113"/>
      <c r="H58" s="15"/>
      <c r="I58" s="19"/>
      <c r="J58" s="15"/>
    </row>
    <row r="59" spans="1:10" ht="409.5" customHeight="1" hidden="1">
      <c r="A59" s="113"/>
      <c r="B59" s="113"/>
      <c r="C59" s="113"/>
      <c r="D59" s="113"/>
      <c r="E59" s="74"/>
      <c r="F59" s="113"/>
      <c r="G59" s="113"/>
      <c r="H59" s="15"/>
      <c r="I59" s="19"/>
      <c r="J59" s="15"/>
    </row>
    <row r="61" spans="1:10" ht="27.75" customHeight="1">
      <c r="A61" s="1"/>
      <c r="B61" s="1"/>
      <c r="C61" s="1"/>
      <c r="D61" s="1"/>
      <c r="E61" s="2" t="s">
        <v>539</v>
      </c>
      <c r="F61" s="1"/>
      <c r="G61" s="1"/>
      <c r="H61" s="1"/>
      <c r="I61" s="1"/>
      <c r="J61" s="1"/>
    </row>
    <row r="62" spans="1:10" ht="13.5" customHeight="1">
      <c r="A62" s="3" t="s">
        <v>1</v>
      </c>
      <c r="B62" s="4"/>
      <c r="C62" s="4"/>
      <c r="D62" s="4"/>
      <c r="E62" s="5"/>
      <c r="F62" s="4"/>
      <c r="G62" s="4"/>
      <c r="H62" s="4"/>
      <c r="I62" s="4"/>
      <c r="J62" s="17" t="s">
        <v>540</v>
      </c>
    </row>
    <row r="63" spans="1:10" ht="21" customHeight="1">
      <c r="A63" s="86" t="s">
        <v>541</v>
      </c>
      <c r="B63" s="87" t="s">
        <v>541</v>
      </c>
      <c r="C63" s="87" t="s">
        <v>489</v>
      </c>
      <c r="D63" s="87"/>
      <c r="E63" s="87"/>
      <c r="F63" s="87"/>
      <c r="G63" s="87"/>
      <c r="H63" s="87"/>
      <c r="I63" s="87"/>
      <c r="J63" s="87"/>
    </row>
    <row r="64" spans="1:10" ht="21" customHeight="1">
      <c r="A64" s="86" t="s">
        <v>543</v>
      </c>
      <c r="B64" s="87" t="s">
        <v>543</v>
      </c>
      <c r="C64" s="87" t="s">
        <v>451</v>
      </c>
      <c r="D64" s="87"/>
      <c r="E64" s="87"/>
      <c r="F64" s="7" t="s">
        <v>544</v>
      </c>
      <c r="G64" s="87" t="s">
        <v>451</v>
      </c>
      <c r="H64" s="87"/>
      <c r="I64" s="87"/>
      <c r="J64" s="87"/>
    </row>
    <row r="65" spans="1:10" ht="21" customHeight="1">
      <c r="A65" s="85" t="s">
        <v>545</v>
      </c>
      <c r="B65" s="77" t="s">
        <v>545</v>
      </c>
      <c r="C65" s="7"/>
      <c r="D65" s="7" t="s">
        <v>546</v>
      </c>
      <c r="E65" s="7" t="s">
        <v>547</v>
      </c>
      <c r="F65" s="7" t="s">
        <v>548</v>
      </c>
      <c r="G65" s="7" t="s">
        <v>549</v>
      </c>
      <c r="H65" s="7" t="s">
        <v>550</v>
      </c>
      <c r="I65" s="87" t="s">
        <v>551</v>
      </c>
      <c r="J65" s="87" t="s">
        <v>551</v>
      </c>
    </row>
    <row r="66" spans="1:10" ht="21" customHeight="1">
      <c r="A66" s="85" t="s">
        <v>545</v>
      </c>
      <c r="B66" s="77" t="s">
        <v>545</v>
      </c>
      <c r="C66" s="7" t="s">
        <v>552</v>
      </c>
      <c r="D66" s="10">
        <v>15</v>
      </c>
      <c r="E66" s="10">
        <v>15</v>
      </c>
      <c r="F66" s="10">
        <v>2.43</v>
      </c>
      <c r="G66" s="10">
        <v>100</v>
      </c>
      <c r="H66" s="11">
        <v>0.162</v>
      </c>
      <c r="I66" s="112">
        <f>I87</f>
        <v>86</v>
      </c>
      <c r="J66" s="100"/>
    </row>
    <row r="67" spans="1:10" ht="21" customHeight="1">
      <c r="A67" s="85" t="s">
        <v>545</v>
      </c>
      <c r="B67" s="77" t="s">
        <v>545</v>
      </c>
      <c r="C67" s="7" t="s">
        <v>553</v>
      </c>
      <c r="D67" s="10">
        <v>15</v>
      </c>
      <c r="E67" s="10">
        <v>15</v>
      </c>
      <c r="F67" s="10">
        <v>2.43</v>
      </c>
      <c r="G67" s="10">
        <v>100</v>
      </c>
      <c r="H67" s="11">
        <v>0.162</v>
      </c>
      <c r="I67" s="87" t="s">
        <v>393</v>
      </c>
      <c r="J67" s="87" t="s">
        <v>393</v>
      </c>
    </row>
    <row r="68" spans="1:10" ht="21" customHeight="1">
      <c r="A68" s="85" t="s">
        <v>545</v>
      </c>
      <c r="B68" s="77" t="s">
        <v>545</v>
      </c>
      <c r="C68" s="7" t="s">
        <v>554</v>
      </c>
      <c r="D68" s="10"/>
      <c r="E68" s="10"/>
      <c r="F68" s="10"/>
      <c r="G68" s="10"/>
      <c r="H68" s="10"/>
      <c r="I68" s="87" t="s">
        <v>393</v>
      </c>
      <c r="J68" s="87" t="s">
        <v>393</v>
      </c>
    </row>
    <row r="69" spans="1:10" ht="21" customHeight="1">
      <c r="A69" s="85" t="s">
        <v>545</v>
      </c>
      <c r="B69" s="77" t="s">
        <v>545</v>
      </c>
      <c r="C69" s="7" t="s">
        <v>555</v>
      </c>
      <c r="D69" s="10"/>
      <c r="E69" s="10"/>
      <c r="F69" s="10"/>
      <c r="G69" s="10"/>
      <c r="H69" s="10"/>
      <c r="I69" s="87" t="s">
        <v>393</v>
      </c>
      <c r="J69" s="87" t="s">
        <v>393</v>
      </c>
    </row>
    <row r="70" spans="1:10" ht="21" customHeight="1">
      <c r="A70" s="85" t="s">
        <v>556</v>
      </c>
      <c r="B70" s="87" t="s">
        <v>557</v>
      </c>
      <c r="C70" s="87" t="s">
        <v>557</v>
      </c>
      <c r="D70" s="87" t="s">
        <v>557</v>
      </c>
      <c r="E70" s="87" t="s">
        <v>557</v>
      </c>
      <c r="F70" s="87" t="s">
        <v>462</v>
      </c>
      <c r="G70" s="87" t="s">
        <v>462</v>
      </c>
      <c r="H70" s="87" t="s">
        <v>462</v>
      </c>
      <c r="I70" s="87" t="s">
        <v>462</v>
      </c>
      <c r="J70" s="87" t="s">
        <v>462</v>
      </c>
    </row>
    <row r="71" spans="1:10" ht="15" customHeight="1">
      <c r="A71" s="85" t="s">
        <v>556</v>
      </c>
      <c r="B71" s="101" t="s">
        <v>490</v>
      </c>
      <c r="C71" s="120"/>
      <c r="D71" s="120"/>
      <c r="E71" s="121"/>
      <c r="F71" s="101" t="s">
        <v>490</v>
      </c>
      <c r="G71" s="120"/>
      <c r="H71" s="120"/>
      <c r="I71" s="120"/>
      <c r="J71" s="121"/>
    </row>
    <row r="72" spans="1:10" ht="15" customHeight="1">
      <c r="A72" s="85" t="s">
        <v>556</v>
      </c>
      <c r="B72" s="122"/>
      <c r="C72" s="123"/>
      <c r="D72" s="123"/>
      <c r="E72" s="124"/>
      <c r="F72" s="122"/>
      <c r="G72" s="123"/>
      <c r="H72" s="123"/>
      <c r="I72" s="123"/>
      <c r="J72" s="124"/>
    </row>
    <row r="73" spans="1:10" ht="21" customHeight="1">
      <c r="A73" s="86" t="s">
        <v>559</v>
      </c>
      <c r="B73" s="87" t="s">
        <v>559</v>
      </c>
      <c r="C73" s="87" t="s">
        <v>559</v>
      </c>
      <c r="D73" s="87" t="s">
        <v>560</v>
      </c>
      <c r="E73" s="87" t="s">
        <v>560</v>
      </c>
      <c r="F73" s="87" t="s">
        <v>560</v>
      </c>
      <c r="G73" s="87" t="s">
        <v>513</v>
      </c>
      <c r="H73" s="87" t="s">
        <v>549</v>
      </c>
      <c r="I73" s="87" t="s">
        <v>551</v>
      </c>
      <c r="J73" s="87" t="s">
        <v>514</v>
      </c>
    </row>
    <row r="74" spans="1:10" ht="21" customHeight="1">
      <c r="A74" s="6" t="s">
        <v>507</v>
      </c>
      <c r="B74" s="7" t="s">
        <v>508</v>
      </c>
      <c r="C74" s="7" t="s">
        <v>509</v>
      </c>
      <c r="D74" s="7" t="s">
        <v>510</v>
      </c>
      <c r="E74" s="7" t="s">
        <v>511</v>
      </c>
      <c r="F74" s="7" t="s">
        <v>512</v>
      </c>
      <c r="G74" s="87" t="s">
        <v>513</v>
      </c>
      <c r="H74" s="87" t="s">
        <v>549</v>
      </c>
      <c r="I74" s="87" t="s">
        <v>551</v>
      </c>
      <c r="J74" s="87" t="s">
        <v>514</v>
      </c>
    </row>
    <row r="75" spans="1:10" ht="14.25">
      <c r="A75" s="6" t="s">
        <v>515</v>
      </c>
      <c r="B75" s="9" t="s">
        <v>516</v>
      </c>
      <c r="C75" s="9" t="s">
        <v>593</v>
      </c>
      <c r="D75" s="7" t="s">
        <v>518</v>
      </c>
      <c r="E75" s="7">
        <v>1</v>
      </c>
      <c r="F75" s="7" t="s">
        <v>562</v>
      </c>
      <c r="G75" s="7">
        <v>1</v>
      </c>
      <c r="H75" s="7">
        <v>10</v>
      </c>
      <c r="I75" s="18">
        <v>10</v>
      </c>
      <c r="J75" s="7"/>
    </row>
    <row r="76" spans="1:10" ht="14.25">
      <c r="A76" s="6" t="s">
        <v>515</v>
      </c>
      <c r="B76" s="9" t="s">
        <v>516</v>
      </c>
      <c r="C76" s="9" t="s">
        <v>594</v>
      </c>
      <c r="D76" s="7" t="s">
        <v>524</v>
      </c>
      <c r="E76" s="7">
        <v>12</v>
      </c>
      <c r="F76" s="7" t="s">
        <v>562</v>
      </c>
      <c r="G76" s="7">
        <v>12</v>
      </c>
      <c r="H76" s="7">
        <v>10</v>
      </c>
      <c r="I76" s="18">
        <v>10</v>
      </c>
      <c r="J76" s="7"/>
    </row>
    <row r="77" spans="1:10" ht="14.25" customHeight="1">
      <c r="A77" s="6" t="s">
        <v>515</v>
      </c>
      <c r="B77" s="9" t="s">
        <v>516</v>
      </c>
      <c r="C77" s="9" t="s">
        <v>595</v>
      </c>
      <c r="D77" s="7" t="s">
        <v>524</v>
      </c>
      <c r="E77" s="7">
        <v>80</v>
      </c>
      <c r="F77" s="7" t="s">
        <v>562</v>
      </c>
      <c r="G77" s="7">
        <v>156</v>
      </c>
      <c r="H77" s="7">
        <v>10</v>
      </c>
      <c r="I77" s="18">
        <v>10</v>
      </c>
      <c r="J77" s="7"/>
    </row>
    <row r="78" spans="1:10" ht="39" customHeight="1">
      <c r="A78" s="6" t="s">
        <v>515</v>
      </c>
      <c r="B78" s="7" t="s">
        <v>522</v>
      </c>
      <c r="C78" s="9" t="s">
        <v>596</v>
      </c>
      <c r="D78" s="7" t="s">
        <v>518</v>
      </c>
      <c r="E78" s="7">
        <v>100</v>
      </c>
      <c r="F78" s="7" t="s">
        <v>525</v>
      </c>
      <c r="G78" s="7">
        <v>100</v>
      </c>
      <c r="H78" s="7">
        <v>10</v>
      </c>
      <c r="I78" s="18">
        <v>10</v>
      </c>
      <c r="J78" s="7"/>
    </row>
    <row r="79" spans="1:10" ht="36" customHeight="1">
      <c r="A79" s="6" t="s">
        <v>515</v>
      </c>
      <c r="B79" s="7" t="s">
        <v>526</v>
      </c>
      <c r="C79" s="13" t="s">
        <v>586</v>
      </c>
      <c r="D79" s="7" t="s">
        <v>518</v>
      </c>
      <c r="E79" s="7">
        <v>100</v>
      </c>
      <c r="F79" s="7" t="s">
        <v>525</v>
      </c>
      <c r="G79" s="7">
        <v>100</v>
      </c>
      <c r="H79" s="7">
        <v>10</v>
      </c>
      <c r="I79" s="18">
        <v>10</v>
      </c>
      <c r="J79" s="7"/>
    </row>
    <row r="80" spans="1:10" ht="27.75" customHeight="1">
      <c r="A80" s="6" t="s">
        <v>515</v>
      </c>
      <c r="B80" s="7" t="s">
        <v>528</v>
      </c>
      <c r="C80" s="9" t="s">
        <v>597</v>
      </c>
      <c r="D80" s="7" t="s">
        <v>518</v>
      </c>
      <c r="E80" s="7">
        <v>15</v>
      </c>
      <c r="F80" s="7" t="s">
        <v>531</v>
      </c>
      <c r="G80" s="7">
        <v>2.43</v>
      </c>
      <c r="H80" s="7">
        <v>20</v>
      </c>
      <c r="I80" s="18">
        <v>6</v>
      </c>
      <c r="J80" s="9" t="s">
        <v>598</v>
      </c>
    </row>
    <row r="81" spans="1:10" ht="29.25" customHeight="1">
      <c r="A81" s="6" t="s">
        <v>532</v>
      </c>
      <c r="B81" s="7" t="s">
        <v>533</v>
      </c>
      <c r="C81" s="9" t="s">
        <v>523</v>
      </c>
      <c r="D81" s="7" t="s">
        <v>518</v>
      </c>
      <c r="E81" s="7">
        <v>100</v>
      </c>
      <c r="F81" s="7" t="s">
        <v>525</v>
      </c>
      <c r="G81" s="7">
        <v>100</v>
      </c>
      <c r="H81" s="7">
        <v>10</v>
      </c>
      <c r="I81" s="18">
        <v>10</v>
      </c>
      <c r="J81" s="7"/>
    </row>
    <row r="82" spans="1:10" ht="24.75" customHeight="1">
      <c r="A82" s="6" t="s">
        <v>532</v>
      </c>
      <c r="B82" s="7" t="s">
        <v>575</v>
      </c>
      <c r="C82" s="9" t="s">
        <v>599</v>
      </c>
      <c r="D82" s="7" t="s">
        <v>518</v>
      </c>
      <c r="E82" s="7">
        <v>100</v>
      </c>
      <c r="F82" s="7" t="s">
        <v>525</v>
      </c>
      <c r="G82" s="7">
        <v>100</v>
      </c>
      <c r="H82" s="7">
        <v>10</v>
      </c>
      <c r="I82" s="18">
        <v>10</v>
      </c>
      <c r="J82" s="7"/>
    </row>
    <row r="83" spans="1:10" ht="24.75" customHeight="1">
      <c r="A83" s="6" t="s">
        <v>535</v>
      </c>
      <c r="B83" s="9" t="s">
        <v>536</v>
      </c>
      <c r="C83" s="9" t="s">
        <v>600</v>
      </c>
      <c r="D83" s="7" t="s">
        <v>524</v>
      </c>
      <c r="E83" s="7">
        <v>90</v>
      </c>
      <c r="F83" s="7" t="s">
        <v>525</v>
      </c>
      <c r="G83" s="7">
        <v>93</v>
      </c>
      <c r="H83" s="7">
        <v>10</v>
      </c>
      <c r="I83" s="18">
        <v>10</v>
      </c>
      <c r="J83" s="7"/>
    </row>
    <row r="84" spans="1:10" ht="13.5" customHeight="1">
      <c r="A84" s="86" t="s">
        <v>578</v>
      </c>
      <c r="B84" s="87" t="s">
        <v>578</v>
      </c>
      <c r="C84" s="87" t="s">
        <v>578</v>
      </c>
      <c r="D84" s="87" t="s">
        <v>379</v>
      </c>
      <c r="E84" s="87"/>
      <c r="F84" s="87"/>
      <c r="G84" s="87"/>
      <c r="H84" s="87"/>
      <c r="I84" s="87"/>
      <c r="J84" s="87"/>
    </row>
    <row r="85" spans="1:10" ht="13.5" customHeight="1">
      <c r="A85" s="86" t="s">
        <v>578</v>
      </c>
      <c r="B85" s="87" t="s">
        <v>578</v>
      </c>
      <c r="C85" s="87" t="s">
        <v>578</v>
      </c>
      <c r="D85" s="87"/>
      <c r="E85" s="87"/>
      <c r="F85" s="87"/>
      <c r="G85" s="87"/>
      <c r="H85" s="87"/>
      <c r="I85" s="87"/>
      <c r="J85" s="87"/>
    </row>
    <row r="86" spans="1:10" ht="13.5" customHeight="1">
      <c r="A86" s="86" t="s">
        <v>578</v>
      </c>
      <c r="B86" s="87" t="s">
        <v>578</v>
      </c>
      <c r="C86" s="87" t="s">
        <v>578</v>
      </c>
      <c r="D86" s="87"/>
      <c r="E86" s="87"/>
      <c r="F86" s="87"/>
      <c r="G86" s="87"/>
      <c r="H86" s="87"/>
      <c r="I86" s="87"/>
      <c r="J86" s="87"/>
    </row>
    <row r="87" spans="1:10" ht="24" customHeight="1">
      <c r="A87" s="99" t="s">
        <v>579</v>
      </c>
      <c r="B87" s="99"/>
      <c r="C87" s="99"/>
      <c r="D87" s="99"/>
      <c r="E87" s="99"/>
      <c r="F87" s="99"/>
      <c r="G87" s="100"/>
      <c r="H87" s="14" t="s">
        <v>591</v>
      </c>
      <c r="I87" s="10">
        <f>SUM(I75:I83)</f>
        <v>86</v>
      </c>
      <c r="J87" s="14" t="s">
        <v>592</v>
      </c>
    </row>
    <row r="88" spans="1:10" ht="14.25" customHeight="1">
      <c r="A88" s="15"/>
      <c r="B88" s="15"/>
      <c r="C88" s="15"/>
      <c r="D88" s="15"/>
      <c r="E88" s="15"/>
      <c r="F88" s="15"/>
      <c r="G88" s="15"/>
      <c r="H88" s="16"/>
      <c r="I88" s="19"/>
      <c r="J88" s="16"/>
    </row>
    <row r="90" spans="1:10" ht="27.75" customHeight="1">
      <c r="A90" s="1"/>
      <c r="B90" s="1"/>
      <c r="C90" s="1"/>
      <c r="D90" s="1"/>
      <c r="E90" s="2" t="s">
        <v>539</v>
      </c>
      <c r="F90" s="1"/>
      <c r="G90" s="1"/>
      <c r="H90" s="1"/>
      <c r="I90" s="1"/>
      <c r="J90" s="1"/>
    </row>
    <row r="91" spans="1:10" ht="13.5" customHeight="1">
      <c r="A91" s="3" t="s">
        <v>1</v>
      </c>
      <c r="B91" s="4"/>
      <c r="C91" s="4"/>
      <c r="D91" s="4"/>
      <c r="E91" s="5"/>
      <c r="F91" s="4"/>
      <c r="G91" s="4"/>
      <c r="H91" s="4"/>
      <c r="I91" s="4"/>
      <c r="J91" s="17" t="s">
        <v>540</v>
      </c>
    </row>
    <row r="92" spans="1:10" ht="21" customHeight="1">
      <c r="A92" s="86" t="s">
        <v>541</v>
      </c>
      <c r="B92" s="87" t="s">
        <v>541</v>
      </c>
      <c r="C92" s="87" t="s">
        <v>492</v>
      </c>
      <c r="D92" s="87"/>
      <c r="E92" s="87"/>
      <c r="F92" s="87"/>
      <c r="G92" s="87"/>
      <c r="H92" s="87"/>
      <c r="I92" s="87"/>
      <c r="J92" s="87"/>
    </row>
    <row r="93" spans="1:10" ht="21" customHeight="1">
      <c r="A93" s="86" t="s">
        <v>543</v>
      </c>
      <c r="B93" s="87" t="s">
        <v>543</v>
      </c>
      <c r="C93" s="87" t="s">
        <v>451</v>
      </c>
      <c r="D93" s="87"/>
      <c r="E93" s="87"/>
      <c r="F93" s="7" t="s">
        <v>544</v>
      </c>
      <c r="G93" s="87" t="s">
        <v>451</v>
      </c>
      <c r="H93" s="87"/>
      <c r="I93" s="87"/>
      <c r="J93" s="87"/>
    </row>
    <row r="94" spans="1:10" ht="21" customHeight="1">
      <c r="A94" s="85" t="s">
        <v>545</v>
      </c>
      <c r="B94" s="77" t="s">
        <v>545</v>
      </c>
      <c r="C94" s="7"/>
      <c r="D94" s="7" t="s">
        <v>546</v>
      </c>
      <c r="E94" s="7" t="s">
        <v>547</v>
      </c>
      <c r="F94" s="7" t="s">
        <v>548</v>
      </c>
      <c r="G94" s="7" t="s">
        <v>549</v>
      </c>
      <c r="H94" s="7" t="s">
        <v>550</v>
      </c>
      <c r="I94" s="87" t="s">
        <v>551</v>
      </c>
      <c r="J94" s="87" t="s">
        <v>551</v>
      </c>
    </row>
    <row r="95" spans="1:10" ht="21" customHeight="1">
      <c r="A95" s="85" t="s">
        <v>545</v>
      </c>
      <c r="B95" s="77" t="s">
        <v>545</v>
      </c>
      <c r="C95" s="7" t="s">
        <v>552</v>
      </c>
      <c r="D95" s="10">
        <v>25</v>
      </c>
      <c r="E95" s="10">
        <v>25</v>
      </c>
      <c r="F95" s="10">
        <v>10.38</v>
      </c>
      <c r="G95" s="10">
        <v>100</v>
      </c>
      <c r="H95" s="11">
        <v>0.42</v>
      </c>
      <c r="I95" s="112">
        <f>I116</f>
        <v>90</v>
      </c>
      <c r="J95" s="100"/>
    </row>
    <row r="96" spans="1:10" ht="21" customHeight="1">
      <c r="A96" s="85" t="s">
        <v>545</v>
      </c>
      <c r="B96" s="77" t="s">
        <v>545</v>
      </c>
      <c r="C96" s="7" t="s">
        <v>553</v>
      </c>
      <c r="D96" s="10">
        <v>25</v>
      </c>
      <c r="E96" s="10">
        <v>25</v>
      </c>
      <c r="F96" s="10">
        <v>10.38</v>
      </c>
      <c r="G96" s="10">
        <v>100</v>
      </c>
      <c r="H96" s="11">
        <v>0.42</v>
      </c>
      <c r="I96" s="87" t="s">
        <v>393</v>
      </c>
      <c r="J96" s="87" t="s">
        <v>393</v>
      </c>
    </row>
    <row r="97" spans="1:10" ht="21" customHeight="1">
      <c r="A97" s="85" t="s">
        <v>545</v>
      </c>
      <c r="B97" s="77" t="s">
        <v>545</v>
      </c>
      <c r="C97" s="7" t="s">
        <v>554</v>
      </c>
      <c r="D97" s="10"/>
      <c r="E97" s="10"/>
      <c r="F97" s="10"/>
      <c r="G97" s="10"/>
      <c r="H97" s="10"/>
      <c r="I97" s="87" t="s">
        <v>393</v>
      </c>
      <c r="J97" s="87" t="s">
        <v>393</v>
      </c>
    </row>
    <row r="98" spans="1:10" ht="21" customHeight="1">
      <c r="A98" s="85" t="s">
        <v>545</v>
      </c>
      <c r="B98" s="77" t="s">
        <v>545</v>
      </c>
      <c r="C98" s="7" t="s">
        <v>555</v>
      </c>
      <c r="D98" s="10"/>
      <c r="E98" s="10"/>
      <c r="F98" s="10"/>
      <c r="G98" s="10"/>
      <c r="H98" s="10"/>
      <c r="I98" s="87" t="s">
        <v>393</v>
      </c>
      <c r="J98" s="87" t="s">
        <v>393</v>
      </c>
    </row>
    <row r="99" spans="1:10" ht="21" customHeight="1">
      <c r="A99" s="85" t="s">
        <v>556</v>
      </c>
      <c r="B99" s="87" t="s">
        <v>557</v>
      </c>
      <c r="C99" s="87" t="s">
        <v>557</v>
      </c>
      <c r="D99" s="87" t="s">
        <v>557</v>
      </c>
      <c r="E99" s="87" t="s">
        <v>557</v>
      </c>
      <c r="F99" s="87" t="s">
        <v>462</v>
      </c>
      <c r="G99" s="87" t="s">
        <v>462</v>
      </c>
      <c r="H99" s="87" t="s">
        <v>462</v>
      </c>
      <c r="I99" s="87" t="s">
        <v>462</v>
      </c>
      <c r="J99" s="87" t="s">
        <v>462</v>
      </c>
    </row>
    <row r="100" spans="1:10" ht="15" customHeight="1">
      <c r="A100" s="85" t="s">
        <v>556</v>
      </c>
      <c r="B100" s="101" t="s">
        <v>493</v>
      </c>
      <c r="C100" s="120"/>
      <c r="D100" s="120"/>
      <c r="E100" s="121"/>
      <c r="F100" s="101" t="s">
        <v>493</v>
      </c>
      <c r="G100" s="120"/>
      <c r="H100" s="120"/>
      <c r="I100" s="120"/>
      <c r="J100" s="121"/>
    </row>
    <row r="101" spans="1:10" ht="15" customHeight="1">
      <c r="A101" s="85" t="s">
        <v>556</v>
      </c>
      <c r="B101" s="122"/>
      <c r="C101" s="123"/>
      <c r="D101" s="123"/>
      <c r="E101" s="124"/>
      <c r="F101" s="122"/>
      <c r="G101" s="123"/>
      <c r="H101" s="123"/>
      <c r="I101" s="123"/>
      <c r="J101" s="124"/>
    </row>
    <row r="102" spans="1:10" ht="21" customHeight="1">
      <c r="A102" s="86" t="s">
        <v>559</v>
      </c>
      <c r="B102" s="87" t="s">
        <v>559</v>
      </c>
      <c r="C102" s="87" t="s">
        <v>559</v>
      </c>
      <c r="D102" s="87" t="s">
        <v>560</v>
      </c>
      <c r="E102" s="87" t="s">
        <v>560</v>
      </c>
      <c r="F102" s="87" t="s">
        <v>560</v>
      </c>
      <c r="G102" s="87" t="s">
        <v>513</v>
      </c>
      <c r="H102" s="87" t="s">
        <v>549</v>
      </c>
      <c r="I102" s="87" t="s">
        <v>551</v>
      </c>
      <c r="J102" s="87" t="s">
        <v>514</v>
      </c>
    </row>
    <row r="103" spans="1:10" ht="21" customHeight="1">
      <c r="A103" s="6" t="s">
        <v>507</v>
      </c>
      <c r="B103" s="7" t="s">
        <v>508</v>
      </c>
      <c r="C103" s="7" t="s">
        <v>509</v>
      </c>
      <c r="D103" s="7" t="s">
        <v>510</v>
      </c>
      <c r="E103" s="7" t="s">
        <v>511</v>
      </c>
      <c r="F103" s="7" t="s">
        <v>512</v>
      </c>
      <c r="G103" s="87" t="s">
        <v>513</v>
      </c>
      <c r="H103" s="87" t="s">
        <v>549</v>
      </c>
      <c r="I103" s="87" t="s">
        <v>551</v>
      </c>
      <c r="J103" s="87" t="s">
        <v>514</v>
      </c>
    </row>
    <row r="104" spans="1:10" ht="24">
      <c r="A104" s="6" t="s">
        <v>515</v>
      </c>
      <c r="B104" s="9" t="s">
        <v>516</v>
      </c>
      <c r="C104" s="9" t="s">
        <v>601</v>
      </c>
      <c r="D104" s="7" t="s">
        <v>524</v>
      </c>
      <c r="E104" s="7">
        <v>46</v>
      </c>
      <c r="F104" s="7" t="s">
        <v>562</v>
      </c>
      <c r="G104" s="7">
        <v>46</v>
      </c>
      <c r="H104" s="7">
        <v>10</v>
      </c>
      <c r="I104" s="18">
        <v>10</v>
      </c>
      <c r="J104" s="7"/>
    </row>
    <row r="105" spans="1:10" ht="24">
      <c r="A105" s="6" t="s">
        <v>515</v>
      </c>
      <c r="B105" s="9" t="s">
        <v>516</v>
      </c>
      <c r="C105" s="9" t="s">
        <v>602</v>
      </c>
      <c r="D105" s="7" t="s">
        <v>524</v>
      </c>
      <c r="E105" s="7">
        <v>320</v>
      </c>
      <c r="F105" s="7" t="s">
        <v>566</v>
      </c>
      <c r="G105" s="21">
        <v>1</v>
      </c>
      <c r="H105" s="7">
        <v>10</v>
      </c>
      <c r="I105" s="18">
        <v>10</v>
      </c>
      <c r="J105" s="7"/>
    </row>
    <row r="106" spans="1:10" ht="14.25" customHeight="1">
      <c r="A106" s="6" t="s">
        <v>515</v>
      </c>
      <c r="B106" s="9" t="s">
        <v>516</v>
      </c>
      <c r="C106" s="9" t="s">
        <v>603</v>
      </c>
      <c r="D106" s="7" t="s">
        <v>524</v>
      </c>
      <c r="E106" s="7">
        <v>60</v>
      </c>
      <c r="F106" s="7" t="s">
        <v>562</v>
      </c>
      <c r="G106" s="7">
        <v>60</v>
      </c>
      <c r="H106" s="7">
        <v>10</v>
      </c>
      <c r="I106" s="18">
        <v>10</v>
      </c>
      <c r="J106" s="7"/>
    </row>
    <row r="107" spans="1:10" ht="48">
      <c r="A107" s="6" t="s">
        <v>515</v>
      </c>
      <c r="B107" s="7" t="s">
        <v>522</v>
      </c>
      <c r="C107" s="9" t="s">
        <v>604</v>
      </c>
      <c r="D107" s="7" t="s">
        <v>518</v>
      </c>
      <c r="E107" s="7">
        <v>100</v>
      </c>
      <c r="F107" s="7" t="s">
        <v>525</v>
      </c>
      <c r="G107" s="7">
        <v>100</v>
      </c>
      <c r="H107" s="7">
        <v>10</v>
      </c>
      <c r="I107" s="18">
        <v>10</v>
      </c>
      <c r="J107" s="7"/>
    </row>
    <row r="108" spans="1:10" ht="36" customHeight="1">
      <c r="A108" s="6" t="s">
        <v>515</v>
      </c>
      <c r="B108" s="7" t="s">
        <v>526</v>
      </c>
      <c r="C108" s="13" t="s">
        <v>586</v>
      </c>
      <c r="D108" s="7" t="s">
        <v>518</v>
      </c>
      <c r="E108" s="7">
        <v>100</v>
      </c>
      <c r="F108" s="7" t="s">
        <v>525</v>
      </c>
      <c r="G108" s="7">
        <v>100</v>
      </c>
      <c r="H108" s="7">
        <v>10</v>
      </c>
      <c r="I108" s="18">
        <v>10</v>
      </c>
      <c r="J108" s="7"/>
    </row>
    <row r="109" spans="1:10" ht="48">
      <c r="A109" s="6" t="s">
        <v>515</v>
      </c>
      <c r="B109" s="7" t="s">
        <v>528</v>
      </c>
      <c r="C109" s="9" t="s">
        <v>605</v>
      </c>
      <c r="D109" s="7" t="s">
        <v>530</v>
      </c>
      <c r="E109" s="7">
        <v>25</v>
      </c>
      <c r="F109" s="7" t="s">
        <v>531</v>
      </c>
      <c r="G109" s="7">
        <v>10.38</v>
      </c>
      <c r="H109" s="7">
        <v>20</v>
      </c>
      <c r="I109" s="18">
        <v>10</v>
      </c>
      <c r="J109" s="9" t="s">
        <v>606</v>
      </c>
    </row>
    <row r="110" spans="1:10" ht="29.25" customHeight="1">
      <c r="A110" s="6" t="s">
        <v>532</v>
      </c>
      <c r="B110" s="7" t="s">
        <v>533</v>
      </c>
      <c r="C110" s="9" t="s">
        <v>607</v>
      </c>
      <c r="D110" s="7" t="s">
        <v>518</v>
      </c>
      <c r="E110" s="7">
        <v>100</v>
      </c>
      <c r="F110" s="7" t="s">
        <v>525</v>
      </c>
      <c r="G110" s="7">
        <v>100</v>
      </c>
      <c r="H110" s="7">
        <v>10</v>
      </c>
      <c r="I110" s="18">
        <v>10</v>
      </c>
      <c r="J110" s="7"/>
    </row>
    <row r="111" spans="1:10" ht="24.75" customHeight="1">
      <c r="A111" s="6" t="s">
        <v>532</v>
      </c>
      <c r="B111" s="7" t="s">
        <v>575</v>
      </c>
      <c r="C111" s="9" t="s">
        <v>608</v>
      </c>
      <c r="D111" s="7" t="s">
        <v>518</v>
      </c>
      <c r="E111" s="7">
        <v>100</v>
      </c>
      <c r="F111" s="7" t="s">
        <v>525</v>
      </c>
      <c r="G111" s="7">
        <v>100</v>
      </c>
      <c r="H111" s="7">
        <v>10</v>
      </c>
      <c r="I111" s="18">
        <v>10</v>
      </c>
      <c r="J111" s="7"/>
    </row>
    <row r="112" spans="1:10" ht="24.75" customHeight="1">
      <c r="A112" s="6" t="s">
        <v>535</v>
      </c>
      <c r="B112" s="9" t="s">
        <v>536</v>
      </c>
      <c r="C112" s="9" t="s">
        <v>609</v>
      </c>
      <c r="D112" s="7" t="s">
        <v>524</v>
      </c>
      <c r="E112" s="7">
        <v>90</v>
      </c>
      <c r="F112" s="7" t="s">
        <v>525</v>
      </c>
      <c r="G112" s="7">
        <v>90</v>
      </c>
      <c r="H112" s="7">
        <v>10</v>
      </c>
      <c r="I112" s="18">
        <v>10</v>
      </c>
      <c r="J112" s="7"/>
    </row>
    <row r="113" spans="1:10" ht="13.5" customHeight="1">
      <c r="A113" s="86" t="s">
        <v>578</v>
      </c>
      <c r="B113" s="87" t="s">
        <v>578</v>
      </c>
      <c r="C113" s="87" t="s">
        <v>578</v>
      </c>
      <c r="D113" s="87" t="s">
        <v>379</v>
      </c>
      <c r="E113" s="87"/>
      <c r="F113" s="87"/>
      <c r="G113" s="87"/>
      <c r="H113" s="87"/>
      <c r="I113" s="87"/>
      <c r="J113" s="87"/>
    </row>
    <row r="114" spans="1:10" ht="13.5" customHeight="1">
      <c r="A114" s="86" t="s">
        <v>578</v>
      </c>
      <c r="B114" s="87" t="s">
        <v>578</v>
      </c>
      <c r="C114" s="87" t="s">
        <v>578</v>
      </c>
      <c r="D114" s="87"/>
      <c r="E114" s="87"/>
      <c r="F114" s="87"/>
      <c r="G114" s="87"/>
      <c r="H114" s="87"/>
      <c r="I114" s="87"/>
      <c r="J114" s="87"/>
    </row>
    <row r="115" spans="1:10" ht="13.5" customHeight="1">
      <c r="A115" s="86" t="s">
        <v>578</v>
      </c>
      <c r="B115" s="87" t="s">
        <v>578</v>
      </c>
      <c r="C115" s="87" t="s">
        <v>578</v>
      </c>
      <c r="D115" s="87"/>
      <c r="E115" s="87"/>
      <c r="F115" s="87"/>
      <c r="G115" s="87"/>
      <c r="H115" s="87"/>
      <c r="I115" s="87"/>
      <c r="J115" s="87"/>
    </row>
    <row r="116" spans="1:10" ht="24" customHeight="1">
      <c r="A116" s="99" t="s">
        <v>579</v>
      </c>
      <c r="B116" s="99"/>
      <c r="C116" s="99"/>
      <c r="D116" s="99"/>
      <c r="E116" s="99"/>
      <c r="F116" s="99"/>
      <c r="G116" s="100"/>
      <c r="H116" s="14" t="s">
        <v>591</v>
      </c>
      <c r="I116" s="10">
        <f>SUM(I104:I112)</f>
        <v>90</v>
      </c>
      <c r="J116" s="14" t="s">
        <v>580</v>
      </c>
    </row>
    <row r="117" spans="1:10" ht="18" customHeight="1">
      <c r="A117" s="15"/>
      <c r="B117" s="15"/>
      <c r="C117" s="15"/>
      <c r="D117" s="15"/>
      <c r="E117" s="15"/>
      <c r="F117" s="15"/>
      <c r="G117" s="15"/>
      <c r="H117" s="16"/>
      <c r="I117" s="19"/>
      <c r="J117" s="16"/>
    </row>
    <row r="118" spans="1:10" ht="27.75" customHeight="1">
      <c r="A118" s="1"/>
      <c r="B118" s="1"/>
      <c r="C118" s="1"/>
      <c r="D118" s="1"/>
      <c r="E118" s="2" t="s">
        <v>539</v>
      </c>
      <c r="F118" s="1"/>
      <c r="G118" s="1"/>
      <c r="H118" s="1"/>
      <c r="I118" s="1"/>
      <c r="J118" s="1"/>
    </row>
    <row r="119" spans="1:10" ht="13.5" customHeight="1">
      <c r="A119" s="3" t="s">
        <v>1</v>
      </c>
      <c r="B119" s="4"/>
      <c r="C119" s="4"/>
      <c r="D119" s="4"/>
      <c r="E119" s="5"/>
      <c r="F119" s="4"/>
      <c r="G119" s="4"/>
      <c r="H119" s="4"/>
      <c r="I119" s="4"/>
      <c r="J119" s="17" t="s">
        <v>540</v>
      </c>
    </row>
    <row r="120" spans="1:10" ht="21" customHeight="1">
      <c r="A120" s="86" t="s">
        <v>541</v>
      </c>
      <c r="B120" s="87" t="s">
        <v>541</v>
      </c>
      <c r="C120" s="87" t="s">
        <v>494</v>
      </c>
      <c r="D120" s="87"/>
      <c r="E120" s="87"/>
      <c r="F120" s="87"/>
      <c r="G120" s="87"/>
      <c r="H120" s="87"/>
      <c r="I120" s="87"/>
      <c r="J120" s="87"/>
    </row>
    <row r="121" spans="1:10" ht="21" customHeight="1">
      <c r="A121" s="86" t="s">
        <v>543</v>
      </c>
      <c r="B121" s="87" t="s">
        <v>543</v>
      </c>
      <c r="C121" s="87" t="s">
        <v>451</v>
      </c>
      <c r="D121" s="87"/>
      <c r="E121" s="87"/>
      <c r="F121" s="7" t="s">
        <v>544</v>
      </c>
      <c r="G121" s="87" t="s">
        <v>451</v>
      </c>
      <c r="H121" s="87"/>
      <c r="I121" s="87"/>
      <c r="J121" s="87"/>
    </row>
    <row r="122" spans="1:10" ht="21" customHeight="1">
      <c r="A122" s="85" t="s">
        <v>545</v>
      </c>
      <c r="B122" s="77" t="s">
        <v>545</v>
      </c>
      <c r="C122" s="7"/>
      <c r="D122" s="7" t="s">
        <v>546</v>
      </c>
      <c r="E122" s="7" t="s">
        <v>547</v>
      </c>
      <c r="F122" s="7" t="s">
        <v>548</v>
      </c>
      <c r="G122" s="7" t="s">
        <v>549</v>
      </c>
      <c r="H122" s="7" t="s">
        <v>550</v>
      </c>
      <c r="I122" s="87" t="s">
        <v>551</v>
      </c>
      <c r="J122" s="87" t="s">
        <v>551</v>
      </c>
    </row>
    <row r="123" spans="1:10" ht="21" customHeight="1">
      <c r="A123" s="85" t="s">
        <v>545</v>
      </c>
      <c r="B123" s="77" t="s">
        <v>545</v>
      </c>
      <c r="C123" s="7" t="s">
        <v>552</v>
      </c>
      <c r="D123" s="10">
        <v>30</v>
      </c>
      <c r="E123" s="10">
        <v>30</v>
      </c>
      <c r="F123" s="10">
        <v>19.47</v>
      </c>
      <c r="G123" s="10">
        <v>100</v>
      </c>
      <c r="H123" s="11">
        <v>0.649</v>
      </c>
      <c r="I123" s="112">
        <f>I145</f>
        <v>90</v>
      </c>
      <c r="J123" s="100"/>
    </row>
    <row r="124" spans="1:10" ht="21" customHeight="1">
      <c r="A124" s="85" t="s">
        <v>545</v>
      </c>
      <c r="B124" s="77" t="s">
        <v>545</v>
      </c>
      <c r="C124" s="7" t="s">
        <v>553</v>
      </c>
      <c r="D124" s="10">
        <v>30</v>
      </c>
      <c r="E124" s="10">
        <v>30</v>
      </c>
      <c r="F124" s="10">
        <v>19.47</v>
      </c>
      <c r="G124" s="10">
        <v>100</v>
      </c>
      <c r="H124" s="11">
        <v>0.649</v>
      </c>
      <c r="I124" s="87" t="s">
        <v>393</v>
      </c>
      <c r="J124" s="87" t="s">
        <v>393</v>
      </c>
    </row>
    <row r="125" spans="1:10" ht="21" customHeight="1">
      <c r="A125" s="85" t="s">
        <v>545</v>
      </c>
      <c r="B125" s="77" t="s">
        <v>545</v>
      </c>
      <c r="C125" s="7" t="s">
        <v>554</v>
      </c>
      <c r="D125" s="10"/>
      <c r="E125" s="10"/>
      <c r="F125" s="10"/>
      <c r="G125" s="10"/>
      <c r="H125" s="10"/>
      <c r="I125" s="87" t="s">
        <v>393</v>
      </c>
      <c r="J125" s="87" t="s">
        <v>393</v>
      </c>
    </row>
    <row r="126" spans="1:10" ht="21" customHeight="1">
      <c r="A126" s="85" t="s">
        <v>545</v>
      </c>
      <c r="B126" s="77" t="s">
        <v>545</v>
      </c>
      <c r="C126" s="7" t="s">
        <v>555</v>
      </c>
      <c r="D126" s="10"/>
      <c r="E126" s="10"/>
      <c r="F126" s="10"/>
      <c r="G126" s="10"/>
      <c r="H126" s="10"/>
      <c r="I126" s="87" t="s">
        <v>393</v>
      </c>
      <c r="J126" s="87" t="s">
        <v>393</v>
      </c>
    </row>
    <row r="127" spans="1:10" ht="21.75" customHeight="1">
      <c r="A127" s="85" t="s">
        <v>556</v>
      </c>
      <c r="B127" s="87" t="s">
        <v>557</v>
      </c>
      <c r="C127" s="87" t="s">
        <v>557</v>
      </c>
      <c r="D127" s="87" t="s">
        <v>557</v>
      </c>
      <c r="E127" s="87" t="s">
        <v>557</v>
      </c>
      <c r="F127" s="87" t="s">
        <v>462</v>
      </c>
      <c r="G127" s="87" t="s">
        <v>462</v>
      </c>
      <c r="H127" s="87" t="s">
        <v>462</v>
      </c>
      <c r="I127" s="87" t="s">
        <v>462</v>
      </c>
      <c r="J127" s="87" t="s">
        <v>462</v>
      </c>
    </row>
    <row r="128" spans="1:10" ht="21.75" customHeight="1">
      <c r="A128" s="85" t="s">
        <v>556</v>
      </c>
      <c r="B128" s="101" t="s">
        <v>610</v>
      </c>
      <c r="C128" s="120"/>
      <c r="D128" s="120"/>
      <c r="E128" s="121"/>
      <c r="F128" s="101" t="s">
        <v>610</v>
      </c>
      <c r="G128" s="120"/>
      <c r="H128" s="120"/>
      <c r="I128" s="120"/>
      <c r="J128" s="121"/>
    </row>
    <row r="129" spans="1:10" ht="21.75" customHeight="1">
      <c r="A129" s="85" t="s">
        <v>556</v>
      </c>
      <c r="B129" s="122"/>
      <c r="C129" s="123"/>
      <c r="D129" s="123"/>
      <c r="E129" s="124"/>
      <c r="F129" s="122"/>
      <c r="G129" s="123"/>
      <c r="H129" s="123"/>
      <c r="I129" s="123"/>
      <c r="J129" s="124"/>
    </row>
    <row r="130" spans="1:10" ht="21" customHeight="1">
      <c r="A130" s="86" t="s">
        <v>559</v>
      </c>
      <c r="B130" s="87" t="s">
        <v>559</v>
      </c>
      <c r="C130" s="87" t="s">
        <v>559</v>
      </c>
      <c r="D130" s="87" t="s">
        <v>560</v>
      </c>
      <c r="E130" s="87" t="s">
        <v>560</v>
      </c>
      <c r="F130" s="87" t="s">
        <v>560</v>
      </c>
      <c r="G130" s="87" t="s">
        <v>513</v>
      </c>
      <c r="H130" s="87" t="s">
        <v>549</v>
      </c>
      <c r="I130" s="87" t="s">
        <v>551</v>
      </c>
      <c r="J130" s="87" t="s">
        <v>514</v>
      </c>
    </row>
    <row r="131" spans="1:10" ht="21" customHeight="1">
      <c r="A131" s="6" t="s">
        <v>507</v>
      </c>
      <c r="B131" s="7" t="s">
        <v>508</v>
      </c>
      <c r="C131" s="7" t="s">
        <v>509</v>
      </c>
      <c r="D131" s="7" t="s">
        <v>510</v>
      </c>
      <c r="E131" s="7" t="s">
        <v>511</v>
      </c>
      <c r="F131" s="7" t="s">
        <v>512</v>
      </c>
      <c r="G131" s="87" t="s">
        <v>513</v>
      </c>
      <c r="H131" s="87" t="s">
        <v>549</v>
      </c>
      <c r="I131" s="87" t="s">
        <v>551</v>
      </c>
      <c r="J131" s="87" t="s">
        <v>514</v>
      </c>
    </row>
    <row r="132" spans="1:10" ht="14.25">
      <c r="A132" s="6" t="s">
        <v>515</v>
      </c>
      <c r="B132" s="9" t="s">
        <v>516</v>
      </c>
      <c r="C132" s="9" t="s">
        <v>611</v>
      </c>
      <c r="D132" s="7" t="s">
        <v>530</v>
      </c>
      <c r="E132" s="7">
        <v>200</v>
      </c>
      <c r="F132" s="7" t="s">
        <v>562</v>
      </c>
      <c r="G132" s="7">
        <v>107</v>
      </c>
      <c r="H132" s="7">
        <v>10</v>
      </c>
      <c r="I132" s="18">
        <v>5</v>
      </c>
      <c r="J132" s="7"/>
    </row>
    <row r="133" spans="1:10" ht="14.25">
      <c r="A133" s="6" t="s">
        <v>515</v>
      </c>
      <c r="B133" s="9" t="s">
        <v>516</v>
      </c>
      <c r="C133" s="9" t="s">
        <v>612</v>
      </c>
      <c r="D133" s="7" t="s">
        <v>530</v>
      </c>
      <c r="E133" s="7">
        <v>3000</v>
      </c>
      <c r="F133" s="7" t="s">
        <v>521</v>
      </c>
      <c r="G133" s="7">
        <v>2511</v>
      </c>
      <c r="H133" s="7">
        <v>10</v>
      </c>
      <c r="I133" s="18">
        <v>8</v>
      </c>
      <c r="J133" s="7"/>
    </row>
    <row r="134" spans="1:10" ht="14.25" customHeight="1">
      <c r="A134" s="6" t="s">
        <v>515</v>
      </c>
      <c r="B134" s="7" t="s">
        <v>522</v>
      </c>
      <c r="C134" s="9" t="s">
        <v>613</v>
      </c>
      <c r="D134" s="7" t="s">
        <v>518</v>
      </c>
      <c r="E134" s="7">
        <v>100</v>
      </c>
      <c r="F134" s="7" t="s">
        <v>525</v>
      </c>
      <c r="G134" s="7">
        <v>100</v>
      </c>
      <c r="H134" s="7">
        <v>10</v>
      </c>
      <c r="I134" s="18">
        <v>10</v>
      </c>
      <c r="J134" s="7"/>
    </row>
    <row r="135" spans="1:10" ht="14.25">
      <c r="A135" s="6" t="s">
        <v>515</v>
      </c>
      <c r="B135" s="7" t="s">
        <v>522</v>
      </c>
      <c r="C135" s="9" t="s">
        <v>614</v>
      </c>
      <c r="D135" s="7" t="s">
        <v>518</v>
      </c>
      <c r="E135" s="7">
        <v>100</v>
      </c>
      <c r="F135" s="7" t="s">
        <v>525</v>
      </c>
      <c r="G135" s="7">
        <v>100</v>
      </c>
      <c r="H135" s="7">
        <v>10</v>
      </c>
      <c r="I135" s="18">
        <v>10</v>
      </c>
      <c r="J135" s="7"/>
    </row>
    <row r="136" spans="1:10" ht="36" customHeight="1">
      <c r="A136" s="6" t="s">
        <v>515</v>
      </c>
      <c r="B136" s="7" t="s">
        <v>526</v>
      </c>
      <c r="C136" s="13" t="s">
        <v>687</v>
      </c>
      <c r="D136" s="7" t="s">
        <v>518</v>
      </c>
      <c r="E136" s="7">
        <v>100</v>
      </c>
      <c r="F136" s="7" t="s">
        <v>525</v>
      </c>
      <c r="G136" s="7">
        <v>100</v>
      </c>
      <c r="H136" s="7">
        <v>10</v>
      </c>
      <c r="I136" s="18">
        <v>10</v>
      </c>
      <c r="J136" s="7"/>
    </row>
    <row r="137" spans="1:10" ht="36" customHeight="1">
      <c r="A137" s="6" t="s">
        <v>515</v>
      </c>
      <c r="B137" s="7" t="s">
        <v>526</v>
      </c>
      <c r="C137" s="13" t="s">
        <v>615</v>
      </c>
      <c r="D137" s="7" t="s">
        <v>518</v>
      </c>
      <c r="E137" s="7">
        <v>100</v>
      </c>
      <c r="F137" s="7" t="s">
        <v>525</v>
      </c>
      <c r="G137" s="7">
        <v>100</v>
      </c>
      <c r="H137" s="7">
        <v>10</v>
      </c>
      <c r="I137" s="18">
        <v>10</v>
      </c>
      <c r="J137" s="7"/>
    </row>
    <row r="138" spans="1:10" ht="36" customHeight="1">
      <c r="A138" s="6" t="s">
        <v>515</v>
      </c>
      <c r="B138" s="7" t="s">
        <v>528</v>
      </c>
      <c r="C138" s="13" t="s">
        <v>616</v>
      </c>
      <c r="D138" s="7" t="s">
        <v>518</v>
      </c>
      <c r="E138" s="7">
        <v>30</v>
      </c>
      <c r="F138" s="7" t="s">
        <v>531</v>
      </c>
      <c r="G138" s="7">
        <v>19.47</v>
      </c>
      <c r="H138" s="7">
        <v>10</v>
      </c>
      <c r="I138" s="18">
        <v>7</v>
      </c>
      <c r="J138" s="7" t="s">
        <v>572</v>
      </c>
    </row>
    <row r="139" spans="1:10" ht="29.25" customHeight="1">
      <c r="A139" s="6" t="s">
        <v>532</v>
      </c>
      <c r="B139" s="7" t="s">
        <v>533</v>
      </c>
      <c r="C139" s="9" t="s">
        <v>617</v>
      </c>
      <c r="D139" s="7" t="s">
        <v>518</v>
      </c>
      <c r="E139" s="7">
        <v>100</v>
      </c>
      <c r="F139" s="7" t="s">
        <v>525</v>
      </c>
      <c r="G139" s="7">
        <v>100</v>
      </c>
      <c r="H139" s="7">
        <v>10</v>
      </c>
      <c r="I139" s="18">
        <v>10</v>
      </c>
      <c r="J139" s="7"/>
    </row>
    <row r="140" spans="1:10" ht="30" customHeight="1">
      <c r="A140" s="6" t="s">
        <v>532</v>
      </c>
      <c r="B140" s="7" t="s">
        <v>575</v>
      </c>
      <c r="C140" s="9" t="s">
        <v>618</v>
      </c>
      <c r="D140" s="7" t="s">
        <v>518</v>
      </c>
      <c r="E140" s="7">
        <v>100</v>
      </c>
      <c r="F140" s="7" t="s">
        <v>525</v>
      </c>
      <c r="G140" s="7">
        <v>100</v>
      </c>
      <c r="H140" s="7">
        <v>10</v>
      </c>
      <c r="I140" s="18">
        <v>10</v>
      </c>
      <c r="J140" s="7"/>
    </row>
    <row r="141" spans="1:10" ht="60">
      <c r="A141" s="6" t="s">
        <v>535</v>
      </c>
      <c r="B141" s="9" t="s">
        <v>536</v>
      </c>
      <c r="C141" s="9" t="s">
        <v>688</v>
      </c>
      <c r="D141" s="7" t="s">
        <v>524</v>
      </c>
      <c r="E141" s="7">
        <v>90</v>
      </c>
      <c r="F141" s="7" t="s">
        <v>525</v>
      </c>
      <c r="G141" s="7">
        <v>95</v>
      </c>
      <c r="H141" s="7">
        <v>10</v>
      </c>
      <c r="I141" s="18">
        <v>10</v>
      </c>
      <c r="J141" s="7"/>
    </row>
    <row r="142" spans="1:10" ht="13.5" customHeight="1">
      <c r="A142" s="86" t="s">
        <v>578</v>
      </c>
      <c r="B142" s="87" t="s">
        <v>578</v>
      </c>
      <c r="C142" s="87" t="s">
        <v>578</v>
      </c>
      <c r="D142" s="87" t="s">
        <v>379</v>
      </c>
      <c r="E142" s="87"/>
      <c r="F142" s="87"/>
      <c r="G142" s="87"/>
      <c r="H142" s="87"/>
      <c r="I142" s="87"/>
      <c r="J142" s="87"/>
    </row>
    <row r="143" spans="1:10" ht="13.5" customHeight="1">
      <c r="A143" s="86" t="s">
        <v>578</v>
      </c>
      <c r="B143" s="87" t="s">
        <v>578</v>
      </c>
      <c r="C143" s="87" t="s">
        <v>578</v>
      </c>
      <c r="D143" s="87"/>
      <c r="E143" s="87"/>
      <c r="F143" s="87"/>
      <c r="G143" s="87"/>
      <c r="H143" s="87"/>
      <c r="I143" s="87"/>
      <c r="J143" s="87"/>
    </row>
    <row r="144" spans="1:10" ht="13.5" customHeight="1">
      <c r="A144" s="86" t="s">
        <v>578</v>
      </c>
      <c r="B144" s="87" t="s">
        <v>578</v>
      </c>
      <c r="C144" s="87" t="s">
        <v>578</v>
      </c>
      <c r="D144" s="87"/>
      <c r="E144" s="87"/>
      <c r="F144" s="87"/>
      <c r="G144" s="87"/>
      <c r="H144" s="87"/>
      <c r="I144" s="87"/>
      <c r="J144" s="87"/>
    </row>
    <row r="145" spans="1:10" ht="24" customHeight="1">
      <c r="A145" s="99" t="s">
        <v>579</v>
      </c>
      <c r="B145" s="99"/>
      <c r="C145" s="99"/>
      <c r="D145" s="99"/>
      <c r="E145" s="99"/>
      <c r="F145" s="99"/>
      <c r="G145" s="100"/>
      <c r="H145" s="14" t="s">
        <v>591</v>
      </c>
      <c r="I145" s="10">
        <f>SUM(I132:I141)</f>
        <v>90</v>
      </c>
      <c r="J145" s="14" t="s">
        <v>580</v>
      </c>
    </row>
    <row r="146" spans="1:10" ht="14.25" customHeight="1">
      <c r="A146" s="15"/>
      <c r="B146" s="15"/>
      <c r="C146" s="15"/>
      <c r="D146" s="15"/>
      <c r="E146" s="15"/>
      <c r="F146" s="15"/>
      <c r="G146" s="15"/>
      <c r="H146" s="16"/>
      <c r="I146" s="19"/>
      <c r="J146" s="16"/>
    </row>
    <row r="147" spans="1:10" ht="27.75" customHeight="1">
      <c r="A147" s="1"/>
      <c r="B147" s="1"/>
      <c r="C147" s="1"/>
      <c r="D147" s="1"/>
      <c r="E147" s="2" t="s">
        <v>539</v>
      </c>
      <c r="F147" s="1"/>
      <c r="G147" s="1"/>
      <c r="H147" s="1"/>
      <c r="I147" s="1"/>
      <c r="J147" s="1"/>
    </row>
    <row r="148" spans="1:10" ht="13.5" customHeight="1">
      <c r="A148" s="3" t="s">
        <v>1</v>
      </c>
      <c r="B148" s="4"/>
      <c r="C148" s="4"/>
      <c r="D148" s="4"/>
      <c r="E148" s="5"/>
      <c r="F148" s="4"/>
      <c r="G148" s="4"/>
      <c r="H148" s="4"/>
      <c r="I148" s="4"/>
      <c r="J148" s="17" t="s">
        <v>540</v>
      </c>
    </row>
    <row r="149" spans="1:10" ht="21" customHeight="1">
      <c r="A149" s="86" t="s">
        <v>541</v>
      </c>
      <c r="B149" s="87" t="s">
        <v>541</v>
      </c>
      <c r="C149" s="87" t="s">
        <v>496</v>
      </c>
      <c r="D149" s="87"/>
      <c r="E149" s="87"/>
      <c r="F149" s="87"/>
      <c r="G149" s="87"/>
      <c r="H149" s="87"/>
      <c r="I149" s="87"/>
      <c r="J149" s="87"/>
    </row>
    <row r="150" spans="1:10" ht="21" customHeight="1">
      <c r="A150" s="86" t="s">
        <v>543</v>
      </c>
      <c r="B150" s="87" t="s">
        <v>543</v>
      </c>
      <c r="C150" s="87" t="s">
        <v>451</v>
      </c>
      <c r="D150" s="87"/>
      <c r="E150" s="87"/>
      <c r="F150" s="7" t="s">
        <v>544</v>
      </c>
      <c r="G150" s="87" t="s">
        <v>451</v>
      </c>
      <c r="H150" s="87"/>
      <c r="I150" s="87"/>
      <c r="J150" s="87"/>
    </row>
    <row r="151" spans="1:10" ht="21" customHeight="1">
      <c r="A151" s="85" t="s">
        <v>545</v>
      </c>
      <c r="B151" s="77" t="s">
        <v>545</v>
      </c>
      <c r="C151" s="7"/>
      <c r="D151" s="7" t="s">
        <v>546</v>
      </c>
      <c r="E151" s="7" t="s">
        <v>547</v>
      </c>
      <c r="F151" s="7" t="s">
        <v>548</v>
      </c>
      <c r="G151" s="7" t="s">
        <v>549</v>
      </c>
      <c r="H151" s="7" t="s">
        <v>550</v>
      </c>
      <c r="I151" s="87" t="s">
        <v>551</v>
      </c>
      <c r="J151" s="87" t="s">
        <v>551</v>
      </c>
    </row>
    <row r="152" spans="1:10" ht="21" customHeight="1">
      <c r="A152" s="85" t="s">
        <v>545</v>
      </c>
      <c r="B152" s="77" t="s">
        <v>545</v>
      </c>
      <c r="C152" s="7" t="s">
        <v>552</v>
      </c>
      <c r="D152" s="10">
        <v>20</v>
      </c>
      <c r="E152" s="10">
        <v>20</v>
      </c>
      <c r="F152" s="10">
        <v>5.14</v>
      </c>
      <c r="G152" s="10">
        <v>100</v>
      </c>
      <c r="H152" s="11">
        <v>0.257</v>
      </c>
      <c r="I152" s="112">
        <f>I176</f>
        <v>88</v>
      </c>
      <c r="J152" s="100"/>
    </row>
    <row r="153" spans="1:10" ht="21" customHeight="1">
      <c r="A153" s="85" t="s">
        <v>545</v>
      </c>
      <c r="B153" s="77" t="s">
        <v>545</v>
      </c>
      <c r="C153" s="7" t="s">
        <v>553</v>
      </c>
      <c r="D153" s="10">
        <v>20</v>
      </c>
      <c r="E153" s="10">
        <v>20</v>
      </c>
      <c r="F153" s="10">
        <v>5.14</v>
      </c>
      <c r="G153" s="10">
        <v>100</v>
      </c>
      <c r="H153" s="11">
        <v>0.257</v>
      </c>
      <c r="I153" s="87" t="s">
        <v>393</v>
      </c>
      <c r="J153" s="87" t="s">
        <v>393</v>
      </c>
    </row>
    <row r="154" spans="1:10" ht="21" customHeight="1">
      <c r="A154" s="85" t="s">
        <v>545</v>
      </c>
      <c r="B154" s="77" t="s">
        <v>545</v>
      </c>
      <c r="C154" s="7" t="s">
        <v>554</v>
      </c>
      <c r="D154" s="10"/>
      <c r="E154" s="10"/>
      <c r="F154" s="10"/>
      <c r="G154" s="10"/>
      <c r="H154" s="10"/>
      <c r="I154" s="87" t="s">
        <v>393</v>
      </c>
      <c r="J154" s="87" t="s">
        <v>393</v>
      </c>
    </row>
    <row r="155" spans="1:10" ht="21" customHeight="1">
      <c r="A155" s="85" t="s">
        <v>545</v>
      </c>
      <c r="B155" s="77" t="s">
        <v>545</v>
      </c>
      <c r="C155" s="7" t="s">
        <v>555</v>
      </c>
      <c r="D155" s="10"/>
      <c r="E155" s="10"/>
      <c r="F155" s="10"/>
      <c r="G155" s="10"/>
      <c r="H155" s="10"/>
      <c r="I155" s="87" t="s">
        <v>393</v>
      </c>
      <c r="J155" s="87" t="s">
        <v>393</v>
      </c>
    </row>
    <row r="156" spans="1:10" ht="21.75" customHeight="1">
      <c r="A156" s="85" t="s">
        <v>556</v>
      </c>
      <c r="B156" s="87" t="s">
        <v>557</v>
      </c>
      <c r="C156" s="87" t="s">
        <v>557</v>
      </c>
      <c r="D156" s="87" t="s">
        <v>557</v>
      </c>
      <c r="E156" s="87" t="s">
        <v>557</v>
      </c>
      <c r="F156" s="87" t="s">
        <v>462</v>
      </c>
      <c r="G156" s="87" t="s">
        <v>462</v>
      </c>
      <c r="H156" s="87" t="s">
        <v>462</v>
      </c>
      <c r="I156" s="87" t="s">
        <v>462</v>
      </c>
      <c r="J156" s="87" t="s">
        <v>462</v>
      </c>
    </row>
    <row r="157" spans="1:10" ht="21.75" customHeight="1">
      <c r="A157" s="85" t="s">
        <v>556</v>
      </c>
      <c r="B157" s="101" t="s">
        <v>619</v>
      </c>
      <c r="C157" s="120"/>
      <c r="D157" s="120"/>
      <c r="E157" s="121"/>
      <c r="F157" s="101" t="s">
        <v>619</v>
      </c>
      <c r="G157" s="120"/>
      <c r="H157" s="120"/>
      <c r="I157" s="120"/>
      <c r="J157" s="121"/>
    </row>
    <row r="158" spans="1:10" ht="21.75" customHeight="1">
      <c r="A158" s="85" t="s">
        <v>556</v>
      </c>
      <c r="B158" s="122"/>
      <c r="C158" s="123"/>
      <c r="D158" s="123"/>
      <c r="E158" s="124"/>
      <c r="F158" s="122"/>
      <c r="G158" s="123"/>
      <c r="H158" s="123"/>
      <c r="I158" s="123"/>
      <c r="J158" s="124"/>
    </row>
    <row r="159" spans="1:10" ht="21" customHeight="1">
      <c r="A159" s="86" t="s">
        <v>559</v>
      </c>
      <c r="B159" s="87" t="s">
        <v>559</v>
      </c>
      <c r="C159" s="87" t="s">
        <v>559</v>
      </c>
      <c r="D159" s="87" t="s">
        <v>560</v>
      </c>
      <c r="E159" s="87" t="s">
        <v>560</v>
      </c>
      <c r="F159" s="87" t="s">
        <v>560</v>
      </c>
      <c r="G159" s="87" t="s">
        <v>513</v>
      </c>
      <c r="H159" s="87" t="s">
        <v>549</v>
      </c>
      <c r="I159" s="87" t="s">
        <v>551</v>
      </c>
      <c r="J159" s="87" t="s">
        <v>514</v>
      </c>
    </row>
    <row r="160" spans="1:10" ht="21" customHeight="1">
      <c r="A160" s="6" t="s">
        <v>507</v>
      </c>
      <c r="B160" s="7" t="s">
        <v>508</v>
      </c>
      <c r="C160" s="7" t="s">
        <v>509</v>
      </c>
      <c r="D160" s="7" t="s">
        <v>510</v>
      </c>
      <c r="E160" s="7" t="s">
        <v>511</v>
      </c>
      <c r="F160" s="7" t="s">
        <v>512</v>
      </c>
      <c r="G160" s="87" t="s">
        <v>513</v>
      </c>
      <c r="H160" s="87" t="s">
        <v>549</v>
      </c>
      <c r="I160" s="87" t="s">
        <v>551</v>
      </c>
      <c r="J160" s="87" t="s">
        <v>514</v>
      </c>
    </row>
    <row r="161" spans="1:10" ht="14.25">
      <c r="A161" s="6" t="s">
        <v>515</v>
      </c>
      <c r="B161" s="9" t="s">
        <v>516</v>
      </c>
      <c r="C161" s="9" t="s">
        <v>620</v>
      </c>
      <c r="D161" s="7" t="s">
        <v>530</v>
      </c>
      <c r="E161" s="7">
        <v>500</v>
      </c>
      <c r="F161" s="7" t="s">
        <v>564</v>
      </c>
      <c r="G161" s="7">
        <v>200</v>
      </c>
      <c r="H161" s="7">
        <v>5</v>
      </c>
      <c r="I161" s="18">
        <v>5</v>
      </c>
      <c r="J161" s="7"/>
    </row>
    <row r="162" spans="1:10" ht="14.25">
      <c r="A162" s="6" t="s">
        <v>515</v>
      </c>
      <c r="B162" s="9" t="s">
        <v>516</v>
      </c>
      <c r="C162" s="9" t="s">
        <v>621</v>
      </c>
      <c r="D162" s="7" t="s">
        <v>530</v>
      </c>
      <c r="E162" s="7">
        <v>500</v>
      </c>
      <c r="F162" s="7" t="s">
        <v>564</v>
      </c>
      <c r="G162" s="7">
        <v>425</v>
      </c>
      <c r="H162" s="7">
        <v>5</v>
      </c>
      <c r="I162" s="18">
        <v>5</v>
      </c>
      <c r="J162" s="7"/>
    </row>
    <row r="163" spans="1:10" ht="24">
      <c r="A163" s="6" t="s">
        <v>515</v>
      </c>
      <c r="B163" s="7" t="s">
        <v>522</v>
      </c>
      <c r="C163" s="9" t="s">
        <v>622</v>
      </c>
      <c r="D163" s="7" t="s">
        <v>518</v>
      </c>
      <c r="E163" s="7">
        <v>100</v>
      </c>
      <c r="F163" s="7" t="s">
        <v>525</v>
      </c>
      <c r="G163" s="7">
        <v>100</v>
      </c>
      <c r="H163" s="7">
        <v>10</v>
      </c>
      <c r="I163" s="18">
        <v>10</v>
      </c>
      <c r="J163" s="7"/>
    </row>
    <row r="164" spans="1:10" ht="24">
      <c r="A164" s="6" t="s">
        <v>515</v>
      </c>
      <c r="B164" s="7" t="s">
        <v>522</v>
      </c>
      <c r="C164" s="9" t="s">
        <v>623</v>
      </c>
      <c r="D164" s="7" t="s">
        <v>518</v>
      </c>
      <c r="E164" s="7">
        <v>100</v>
      </c>
      <c r="F164" s="7" t="s">
        <v>525</v>
      </c>
      <c r="G164" s="7">
        <v>100</v>
      </c>
      <c r="H164" s="7">
        <v>10</v>
      </c>
      <c r="I164" s="18">
        <v>10</v>
      </c>
      <c r="J164" s="7"/>
    </row>
    <row r="165" spans="1:10" ht="36" customHeight="1">
      <c r="A165" s="6" t="s">
        <v>515</v>
      </c>
      <c r="B165" s="7" t="s">
        <v>522</v>
      </c>
      <c r="C165" s="13" t="s">
        <v>624</v>
      </c>
      <c r="D165" s="7" t="s">
        <v>518</v>
      </c>
      <c r="E165" s="7">
        <v>100</v>
      </c>
      <c r="F165" s="7" t="s">
        <v>525</v>
      </c>
      <c r="G165" s="7">
        <v>100</v>
      </c>
      <c r="H165" s="7">
        <v>10</v>
      </c>
      <c r="I165" s="18">
        <v>10</v>
      </c>
      <c r="J165" s="7"/>
    </row>
    <row r="166" spans="1:10" ht="36" customHeight="1">
      <c r="A166" s="6" t="s">
        <v>515</v>
      </c>
      <c r="B166" s="7" t="s">
        <v>526</v>
      </c>
      <c r="C166" s="13" t="s">
        <v>625</v>
      </c>
      <c r="D166" s="7" t="s">
        <v>518</v>
      </c>
      <c r="E166" s="7">
        <v>100</v>
      </c>
      <c r="F166" s="7" t="s">
        <v>525</v>
      </c>
      <c r="G166" s="7">
        <v>100</v>
      </c>
      <c r="H166" s="7">
        <v>5</v>
      </c>
      <c r="I166" s="18">
        <v>5</v>
      </c>
      <c r="J166" s="7"/>
    </row>
    <row r="167" spans="1:10" ht="36" customHeight="1">
      <c r="A167" s="6" t="s">
        <v>515</v>
      </c>
      <c r="B167" s="7" t="s">
        <v>526</v>
      </c>
      <c r="C167" s="13" t="s">
        <v>626</v>
      </c>
      <c r="D167" s="7" t="s">
        <v>518</v>
      </c>
      <c r="E167" s="7">
        <v>100</v>
      </c>
      <c r="F167" s="7" t="s">
        <v>525</v>
      </c>
      <c r="G167" s="7">
        <v>100</v>
      </c>
      <c r="H167" s="7">
        <v>5</v>
      </c>
      <c r="I167" s="18">
        <v>5</v>
      </c>
      <c r="J167" s="7"/>
    </row>
    <row r="168" spans="1:10" ht="36" customHeight="1">
      <c r="A168" s="6" t="s">
        <v>515</v>
      </c>
      <c r="B168" s="7" t="s">
        <v>528</v>
      </c>
      <c r="C168" s="13" t="s">
        <v>620</v>
      </c>
      <c r="D168" s="7" t="s">
        <v>518</v>
      </c>
      <c r="E168" s="7">
        <v>10</v>
      </c>
      <c r="F168" s="7" t="s">
        <v>531</v>
      </c>
      <c r="G168" s="7">
        <v>0.83</v>
      </c>
      <c r="H168" s="7">
        <v>10</v>
      </c>
      <c r="I168" s="18">
        <v>5</v>
      </c>
      <c r="J168" s="7" t="s">
        <v>572</v>
      </c>
    </row>
    <row r="169" spans="1:10" ht="36" customHeight="1">
      <c r="A169" s="6" t="s">
        <v>515</v>
      </c>
      <c r="B169" s="7" t="s">
        <v>528</v>
      </c>
      <c r="C169" s="13" t="s">
        <v>621</v>
      </c>
      <c r="D169" s="7" t="s">
        <v>518</v>
      </c>
      <c r="E169" s="7">
        <v>10</v>
      </c>
      <c r="F169" s="7" t="s">
        <v>531</v>
      </c>
      <c r="G169" s="7">
        <v>4.31</v>
      </c>
      <c r="H169" s="7">
        <v>10</v>
      </c>
      <c r="I169" s="18">
        <v>8</v>
      </c>
      <c r="J169" s="7" t="s">
        <v>572</v>
      </c>
    </row>
    <row r="170" spans="1:10" ht="29.25" customHeight="1">
      <c r="A170" s="6" t="s">
        <v>532</v>
      </c>
      <c r="B170" s="7" t="s">
        <v>533</v>
      </c>
      <c r="C170" s="9" t="s">
        <v>617</v>
      </c>
      <c r="D170" s="7" t="s">
        <v>518</v>
      </c>
      <c r="E170" s="7">
        <v>100</v>
      </c>
      <c r="F170" s="7" t="s">
        <v>525</v>
      </c>
      <c r="G170" s="7">
        <v>100</v>
      </c>
      <c r="H170" s="7">
        <v>10</v>
      </c>
      <c r="I170" s="18">
        <v>8</v>
      </c>
      <c r="J170" s="7"/>
    </row>
    <row r="171" spans="1:10" ht="30" customHeight="1">
      <c r="A171" s="6" t="s">
        <v>532</v>
      </c>
      <c r="B171" s="7" t="s">
        <v>575</v>
      </c>
      <c r="C171" s="9" t="s">
        <v>627</v>
      </c>
      <c r="D171" s="7" t="s">
        <v>518</v>
      </c>
      <c r="E171" s="7">
        <v>100</v>
      </c>
      <c r="F171" s="7" t="s">
        <v>525</v>
      </c>
      <c r="G171" s="7">
        <v>100</v>
      </c>
      <c r="H171" s="7">
        <v>10</v>
      </c>
      <c r="I171" s="18">
        <v>7</v>
      </c>
      <c r="J171" s="7"/>
    </row>
    <row r="172" spans="1:10" ht="36">
      <c r="A172" s="6" t="s">
        <v>535</v>
      </c>
      <c r="B172" s="9" t="s">
        <v>536</v>
      </c>
      <c r="C172" s="9" t="s">
        <v>628</v>
      </c>
      <c r="D172" s="7" t="s">
        <v>524</v>
      </c>
      <c r="E172" s="7">
        <v>90</v>
      </c>
      <c r="F172" s="7" t="s">
        <v>525</v>
      </c>
      <c r="G172" s="7">
        <v>95</v>
      </c>
      <c r="H172" s="7">
        <v>10</v>
      </c>
      <c r="I172" s="18">
        <v>10</v>
      </c>
      <c r="J172" s="7"/>
    </row>
    <row r="173" spans="1:10" ht="13.5" customHeight="1">
      <c r="A173" s="86" t="s">
        <v>578</v>
      </c>
      <c r="B173" s="87" t="s">
        <v>578</v>
      </c>
      <c r="C173" s="87" t="s">
        <v>578</v>
      </c>
      <c r="D173" s="87" t="s">
        <v>379</v>
      </c>
      <c r="E173" s="87"/>
      <c r="F173" s="87"/>
      <c r="G173" s="87"/>
      <c r="H173" s="87"/>
      <c r="I173" s="87"/>
      <c r="J173" s="87"/>
    </row>
    <row r="174" spans="1:10" ht="13.5" customHeight="1">
      <c r="A174" s="86" t="s">
        <v>578</v>
      </c>
      <c r="B174" s="87" t="s">
        <v>578</v>
      </c>
      <c r="C174" s="87" t="s">
        <v>578</v>
      </c>
      <c r="D174" s="87"/>
      <c r="E174" s="87"/>
      <c r="F174" s="87"/>
      <c r="G174" s="87"/>
      <c r="H174" s="87"/>
      <c r="I174" s="87"/>
      <c r="J174" s="87"/>
    </row>
    <row r="175" spans="1:10" ht="13.5" customHeight="1">
      <c r="A175" s="86" t="s">
        <v>578</v>
      </c>
      <c r="B175" s="87" t="s">
        <v>578</v>
      </c>
      <c r="C175" s="87" t="s">
        <v>578</v>
      </c>
      <c r="D175" s="87"/>
      <c r="E175" s="87"/>
      <c r="F175" s="87"/>
      <c r="G175" s="87"/>
      <c r="H175" s="87"/>
      <c r="I175" s="87"/>
      <c r="J175" s="87"/>
    </row>
    <row r="176" spans="1:10" ht="24" customHeight="1">
      <c r="A176" s="99" t="s">
        <v>579</v>
      </c>
      <c r="B176" s="99"/>
      <c r="C176" s="99"/>
      <c r="D176" s="99"/>
      <c r="E176" s="99"/>
      <c r="F176" s="99"/>
      <c r="G176" s="100"/>
      <c r="H176" s="14">
        <f>SUM(H161:H172)</f>
        <v>100</v>
      </c>
      <c r="I176" s="10">
        <f>SUM(I161:I172)</f>
        <v>88</v>
      </c>
      <c r="J176" s="14" t="s">
        <v>580</v>
      </c>
    </row>
    <row r="177" spans="1:10" ht="14.25" customHeight="1">
      <c r="A177" s="15"/>
      <c r="B177" s="15"/>
      <c r="C177" s="15"/>
      <c r="D177" s="15"/>
      <c r="E177" s="15"/>
      <c r="F177" s="15"/>
      <c r="G177" s="15"/>
      <c r="H177" s="16"/>
      <c r="I177" s="19"/>
      <c r="J177" s="16"/>
    </row>
    <row r="178" spans="1:10" ht="27.75" customHeight="1">
      <c r="A178" s="1"/>
      <c r="B178" s="1"/>
      <c r="C178" s="1"/>
      <c r="D178" s="1"/>
      <c r="E178" s="2" t="s">
        <v>539</v>
      </c>
      <c r="F178" s="1"/>
      <c r="G178" s="1"/>
      <c r="H178" s="1"/>
      <c r="I178" s="1"/>
      <c r="J178" s="1"/>
    </row>
    <row r="179" spans="1:10" ht="13.5" customHeight="1">
      <c r="A179" s="3" t="s">
        <v>1</v>
      </c>
      <c r="B179" s="4"/>
      <c r="C179" s="4"/>
      <c r="D179" s="4"/>
      <c r="E179" s="5"/>
      <c r="F179" s="4"/>
      <c r="G179" s="4"/>
      <c r="H179" s="4"/>
      <c r="I179" s="4"/>
      <c r="J179" s="17" t="s">
        <v>540</v>
      </c>
    </row>
    <row r="180" spans="1:10" ht="21" customHeight="1">
      <c r="A180" s="86" t="s">
        <v>541</v>
      </c>
      <c r="B180" s="87" t="s">
        <v>541</v>
      </c>
      <c r="C180" s="87" t="s">
        <v>498</v>
      </c>
      <c r="D180" s="87"/>
      <c r="E180" s="87"/>
      <c r="F180" s="87"/>
      <c r="G180" s="87"/>
      <c r="H180" s="87"/>
      <c r="I180" s="87"/>
      <c r="J180" s="87"/>
    </row>
    <row r="181" spans="1:10" ht="21" customHeight="1">
      <c r="A181" s="86" t="s">
        <v>543</v>
      </c>
      <c r="B181" s="87" t="s">
        <v>543</v>
      </c>
      <c r="C181" s="87" t="s">
        <v>451</v>
      </c>
      <c r="D181" s="87"/>
      <c r="E181" s="87"/>
      <c r="F181" s="7" t="s">
        <v>544</v>
      </c>
      <c r="G181" s="87" t="s">
        <v>451</v>
      </c>
      <c r="H181" s="87"/>
      <c r="I181" s="87"/>
      <c r="J181" s="87"/>
    </row>
    <row r="182" spans="1:10" ht="21" customHeight="1">
      <c r="A182" s="85" t="s">
        <v>545</v>
      </c>
      <c r="B182" s="77" t="s">
        <v>545</v>
      </c>
      <c r="C182" s="7"/>
      <c r="D182" s="7" t="s">
        <v>546</v>
      </c>
      <c r="E182" s="7" t="s">
        <v>547</v>
      </c>
      <c r="F182" s="7" t="s">
        <v>548</v>
      </c>
      <c r="G182" s="7" t="s">
        <v>549</v>
      </c>
      <c r="H182" s="7" t="s">
        <v>550</v>
      </c>
      <c r="I182" s="87" t="s">
        <v>551</v>
      </c>
      <c r="J182" s="87" t="s">
        <v>551</v>
      </c>
    </row>
    <row r="183" spans="1:10" ht="21" customHeight="1">
      <c r="A183" s="85" t="s">
        <v>545</v>
      </c>
      <c r="B183" s="77" t="s">
        <v>545</v>
      </c>
      <c r="C183" s="7" t="s">
        <v>552</v>
      </c>
      <c r="D183" s="10">
        <v>10</v>
      </c>
      <c r="E183" s="10">
        <v>10</v>
      </c>
      <c r="F183" s="10">
        <v>2.36</v>
      </c>
      <c r="G183" s="10">
        <v>100</v>
      </c>
      <c r="H183" s="11">
        <v>0.236</v>
      </c>
      <c r="I183" s="112">
        <f>I206</f>
        <v>86</v>
      </c>
      <c r="J183" s="100"/>
    </row>
    <row r="184" spans="1:10" ht="21" customHeight="1">
      <c r="A184" s="85" t="s">
        <v>545</v>
      </c>
      <c r="B184" s="77" t="s">
        <v>545</v>
      </c>
      <c r="C184" s="7" t="s">
        <v>553</v>
      </c>
      <c r="D184" s="10">
        <v>10</v>
      </c>
      <c r="E184" s="10">
        <v>10</v>
      </c>
      <c r="F184" s="10">
        <v>2.36</v>
      </c>
      <c r="G184" s="10">
        <v>100</v>
      </c>
      <c r="H184" s="11">
        <v>0.236</v>
      </c>
      <c r="I184" s="87" t="s">
        <v>393</v>
      </c>
      <c r="J184" s="87" t="s">
        <v>393</v>
      </c>
    </row>
    <row r="185" spans="1:10" ht="21" customHeight="1">
      <c r="A185" s="85" t="s">
        <v>545</v>
      </c>
      <c r="B185" s="77" t="s">
        <v>545</v>
      </c>
      <c r="C185" s="7" t="s">
        <v>554</v>
      </c>
      <c r="D185" s="10"/>
      <c r="E185" s="10"/>
      <c r="F185" s="10"/>
      <c r="G185" s="10"/>
      <c r="H185" s="10"/>
      <c r="I185" s="87" t="s">
        <v>393</v>
      </c>
      <c r="J185" s="87" t="s">
        <v>393</v>
      </c>
    </row>
    <row r="186" spans="1:10" ht="21" customHeight="1">
      <c r="A186" s="85" t="s">
        <v>545</v>
      </c>
      <c r="B186" s="77" t="s">
        <v>545</v>
      </c>
      <c r="C186" s="7" t="s">
        <v>555</v>
      </c>
      <c r="D186" s="10"/>
      <c r="E186" s="10"/>
      <c r="F186" s="10"/>
      <c r="G186" s="10"/>
      <c r="H186" s="10"/>
      <c r="I186" s="87" t="s">
        <v>393</v>
      </c>
      <c r="J186" s="87" t="s">
        <v>393</v>
      </c>
    </row>
    <row r="187" spans="1:10" ht="21.75" customHeight="1">
      <c r="A187" s="85" t="s">
        <v>556</v>
      </c>
      <c r="B187" s="87" t="s">
        <v>557</v>
      </c>
      <c r="C187" s="87" t="s">
        <v>557</v>
      </c>
      <c r="D187" s="87" t="s">
        <v>557</v>
      </c>
      <c r="E187" s="87" t="s">
        <v>557</v>
      </c>
      <c r="F187" s="87" t="s">
        <v>462</v>
      </c>
      <c r="G187" s="87" t="s">
        <v>462</v>
      </c>
      <c r="H187" s="87" t="s">
        <v>462</v>
      </c>
      <c r="I187" s="87" t="s">
        <v>462</v>
      </c>
      <c r="J187" s="87" t="s">
        <v>462</v>
      </c>
    </row>
    <row r="188" spans="1:10" ht="21.75" customHeight="1">
      <c r="A188" s="85" t="s">
        <v>556</v>
      </c>
      <c r="B188" s="101" t="s">
        <v>499</v>
      </c>
      <c r="C188" s="120"/>
      <c r="D188" s="120"/>
      <c r="E188" s="121"/>
      <c r="F188" s="101" t="s">
        <v>499</v>
      </c>
      <c r="G188" s="120"/>
      <c r="H188" s="120"/>
      <c r="I188" s="120"/>
      <c r="J188" s="121"/>
    </row>
    <row r="189" spans="1:10" ht="21.75" customHeight="1">
      <c r="A189" s="85" t="s">
        <v>556</v>
      </c>
      <c r="B189" s="122"/>
      <c r="C189" s="123"/>
      <c r="D189" s="123"/>
      <c r="E189" s="124"/>
      <c r="F189" s="122"/>
      <c r="G189" s="123"/>
      <c r="H189" s="123"/>
      <c r="I189" s="123"/>
      <c r="J189" s="124"/>
    </row>
    <row r="190" spans="1:10" ht="21" customHeight="1">
      <c r="A190" s="86" t="s">
        <v>559</v>
      </c>
      <c r="B190" s="87" t="s">
        <v>559</v>
      </c>
      <c r="C190" s="87" t="s">
        <v>559</v>
      </c>
      <c r="D190" s="87" t="s">
        <v>560</v>
      </c>
      <c r="E190" s="87" t="s">
        <v>560</v>
      </c>
      <c r="F190" s="87" t="s">
        <v>560</v>
      </c>
      <c r="G190" s="87" t="s">
        <v>513</v>
      </c>
      <c r="H190" s="87" t="s">
        <v>549</v>
      </c>
      <c r="I190" s="87" t="s">
        <v>551</v>
      </c>
      <c r="J190" s="87" t="s">
        <v>514</v>
      </c>
    </row>
    <row r="191" spans="1:10" ht="21" customHeight="1">
      <c r="A191" s="6" t="s">
        <v>507</v>
      </c>
      <c r="B191" s="7" t="s">
        <v>508</v>
      </c>
      <c r="C191" s="7" t="s">
        <v>509</v>
      </c>
      <c r="D191" s="7" t="s">
        <v>510</v>
      </c>
      <c r="E191" s="7" t="s">
        <v>511</v>
      </c>
      <c r="F191" s="7" t="s">
        <v>512</v>
      </c>
      <c r="G191" s="87" t="s">
        <v>513</v>
      </c>
      <c r="H191" s="87" t="s">
        <v>549</v>
      </c>
      <c r="I191" s="87" t="s">
        <v>551</v>
      </c>
      <c r="J191" s="87" t="s">
        <v>514</v>
      </c>
    </row>
    <row r="192" spans="1:10" ht="14.25">
      <c r="A192" s="6" t="s">
        <v>515</v>
      </c>
      <c r="B192" s="9" t="s">
        <v>516</v>
      </c>
      <c r="C192" s="9" t="s">
        <v>629</v>
      </c>
      <c r="D192" s="7" t="s">
        <v>530</v>
      </c>
      <c r="E192" s="7">
        <v>1200</v>
      </c>
      <c r="F192" s="7" t="s">
        <v>630</v>
      </c>
      <c r="G192" s="7">
        <v>1029</v>
      </c>
      <c r="H192" s="7">
        <v>5</v>
      </c>
      <c r="I192" s="18">
        <v>5</v>
      </c>
      <c r="J192" s="7"/>
    </row>
    <row r="193" spans="1:10" ht="14.25">
      <c r="A193" s="6" t="s">
        <v>515</v>
      </c>
      <c r="B193" s="9" t="s">
        <v>516</v>
      </c>
      <c r="C193" s="9" t="s">
        <v>631</v>
      </c>
      <c r="D193" s="7" t="s">
        <v>530</v>
      </c>
      <c r="E193" s="7">
        <v>4000</v>
      </c>
      <c r="F193" s="7" t="s">
        <v>521</v>
      </c>
      <c r="G193" s="7">
        <v>2591</v>
      </c>
      <c r="H193" s="7">
        <v>5</v>
      </c>
      <c r="I193" s="18">
        <v>5</v>
      </c>
      <c r="J193" s="7"/>
    </row>
    <row r="194" spans="1:10" ht="14.25">
      <c r="A194" s="6" t="s">
        <v>515</v>
      </c>
      <c r="B194" s="7" t="s">
        <v>522</v>
      </c>
      <c r="C194" s="9" t="s">
        <v>632</v>
      </c>
      <c r="D194" s="7" t="s">
        <v>518</v>
      </c>
      <c r="E194" s="7">
        <v>100</v>
      </c>
      <c r="F194" s="7" t="s">
        <v>525</v>
      </c>
      <c r="G194" s="7">
        <v>100</v>
      </c>
      <c r="H194" s="7">
        <v>10</v>
      </c>
      <c r="I194" s="18">
        <v>10</v>
      </c>
      <c r="J194" s="7"/>
    </row>
    <row r="195" spans="1:10" ht="14.25">
      <c r="A195" s="6" t="s">
        <v>515</v>
      </c>
      <c r="B195" s="7" t="s">
        <v>522</v>
      </c>
      <c r="C195" s="9" t="s">
        <v>633</v>
      </c>
      <c r="D195" s="7" t="s">
        <v>518</v>
      </c>
      <c r="E195" s="7">
        <v>90</v>
      </c>
      <c r="F195" s="7" t="s">
        <v>525</v>
      </c>
      <c r="G195" s="7">
        <v>96</v>
      </c>
      <c r="H195" s="7">
        <v>10</v>
      </c>
      <c r="I195" s="18">
        <v>10</v>
      </c>
      <c r="J195" s="7"/>
    </row>
    <row r="196" spans="1:10" ht="36" customHeight="1">
      <c r="A196" s="6" t="s">
        <v>515</v>
      </c>
      <c r="B196" s="7" t="s">
        <v>526</v>
      </c>
      <c r="C196" s="13" t="s">
        <v>634</v>
      </c>
      <c r="D196" s="7" t="s">
        <v>518</v>
      </c>
      <c r="E196" s="7">
        <v>100</v>
      </c>
      <c r="F196" s="7" t="s">
        <v>525</v>
      </c>
      <c r="G196" s="7">
        <v>100</v>
      </c>
      <c r="H196" s="7">
        <v>10</v>
      </c>
      <c r="I196" s="18">
        <v>10</v>
      </c>
      <c r="J196" s="7"/>
    </row>
    <row r="197" spans="1:10" ht="36" customHeight="1">
      <c r="A197" s="6" t="s">
        <v>515</v>
      </c>
      <c r="B197" s="7" t="s">
        <v>528</v>
      </c>
      <c r="C197" s="13" t="s">
        <v>635</v>
      </c>
      <c r="D197" s="7" t="s">
        <v>518</v>
      </c>
      <c r="E197" s="7">
        <v>3</v>
      </c>
      <c r="F197" s="7" t="s">
        <v>531</v>
      </c>
      <c r="G197" s="7">
        <v>0.26</v>
      </c>
      <c r="H197" s="7">
        <v>10</v>
      </c>
      <c r="I197" s="18">
        <v>5</v>
      </c>
      <c r="J197" s="22" t="s">
        <v>636</v>
      </c>
    </row>
    <row r="198" spans="1:10" ht="36" customHeight="1">
      <c r="A198" s="6" t="s">
        <v>515</v>
      </c>
      <c r="B198" s="7" t="s">
        <v>528</v>
      </c>
      <c r="C198" s="13" t="s">
        <v>637</v>
      </c>
      <c r="D198" s="7" t="s">
        <v>518</v>
      </c>
      <c r="E198" s="7">
        <v>4</v>
      </c>
      <c r="F198" s="7" t="s">
        <v>531</v>
      </c>
      <c r="G198" s="7">
        <v>2.03</v>
      </c>
      <c r="H198" s="7">
        <v>10</v>
      </c>
      <c r="I198" s="18">
        <v>6</v>
      </c>
      <c r="J198" s="22" t="s">
        <v>636</v>
      </c>
    </row>
    <row r="199" spans="1:10" ht="36" customHeight="1">
      <c r="A199" s="6" t="s">
        <v>515</v>
      </c>
      <c r="B199" s="7" t="s">
        <v>528</v>
      </c>
      <c r="C199" s="13" t="s">
        <v>638</v>
      </c>
      <c r="D199" s="7" t="s">
        <v>518</v>
      </c>
      <c r="E199" s="7">
        <v>3</v>
      </c>
      <c r="F199" s="7" t="s">
        <v>531</v>
      </c>
      <c r="G199" s="7">
        <v>0.05</v>
      </c>
      <c r="H199" s="7">
        <v>10</v>
      </c>
      <c r="I199" s="18">
        <v>5</v>
      </c>
      <c r="J199" s="23" t="s">
        <v>639</v>
      </c>
    </row>
    <row r="200" spans="1:10" ht="52.5" customHeight="1">
      <c r="A200" s="6" t="s">
        <v>532</v>
      </c>
      <c r="B200" s="7" t="s">
        <v>533</v>
      </c>
      <c r="C200" s="9" t="s">
        <v>640</v>
      </c>
      <c r="D200" s="7" t="s">
        <v>524</v>
      </c>
      <c r="E200" s="7">
        <v>90</v>
      </c>
      <c r="F200" s="7" t="s">
        <v>525</v>
      </c>
      <c r="G200" s="7">
        <v>90</v>
      </c>
      <c r="H200" s="7">
        <v>10</v>
      </c>
      <c r="I200" s="18">
        <v>10</v>
      </c>
      <c r="J200" s="7"/>
    </row>
    <row r="201" spans="1:10" ht="30" customHeight="1">
      <c r="A201" s="6" t="s">
        <v>532</v>
      </c>
      <c r="B201" s="7" t="s">
        <v>575</v>
      </c>
      <c r="C201" s="9" t="s">
        <v>641</v>
      </c>
      <c r="D201" s="7" t="s">
        <v>518</v>
      </c>
      <c r="E201" s="7">
        <v>100</v>
      </c>
      <c r="F201" s="7" t="s">
        <v>525</v>
      </c>
      <c r="G201" s="7">
        <v>100</v>
      </c>
      <c r="H201" s="7">
        <v>10</v>
      </c>
      <c r="I201" s="18">
        <v>10</v>
      </c>
      <c r="J201" s="7"/>
    </row>
    <row r="202" spans="1:10" ht="24">
      <c r="A202" s="6" t="s">
        <v>535</v>
      </c>
      <c r="B202" s="9" t="s">
        <v>536</v>
      </c>
      <c r="C202" s="9" t="s">
        <v>642</v>
      </c>
      <c r="D202" s="7" t="s">
        <v>530</v>
      </c>
      <c r="E202" s="7">
        <v>95</v>
      </c>
      <c r="F202" s="7" t="s">
        <v>525</v>
      </c>
      <c r="G202" s="7">
        <v>93</v>
      </c>
      <c r="H202" s="7">
        <v>10</v>
      </c>
      <c r="I202" s="18">
        <v>10</v>
      </c>
      <c r="J202" s="7"/>
    </row>
    <row r="203" spans="1:10" ht="13.5" customHeight="1">
      <c r="A203" s="86" t="s">
        <v>578</v>
      </c>
      <c r="B203" s="87" t="s">
        <v>578</v>
      </c>
      <c r="C203" s="87" t="s">
        <v>578</v>
      </c>
      <c r="D203" s="87" t="s">
        <v>379</v>
      </c>
      <c r="E203" s="87"/>
      <c r="F203" s="87"/>
      <c r="G203" s="87"/>
      <c r="H203" s="87"/>
      <c r="I203" s="87"/>
      <c r="J203" s="87"/>
    </row>
    <row r="204" spans="1:10" ht="13.5" customHeight="1">
      <c r="A204" s="86" t="s">
        <v>578</v>
      </c>
      <c r="B204" s="87" t="s">
        <v>578</v>
      </c>
      <c r="C204" s="87" t="s">
        <v>578</v>
      </c>
      <c r="D204" s="87"/>
      <c r="E204" s="87"/>
      <c r="F204" s="87"/>
      <c r="G204" s="87"/>
      <c r="H204" s="87"/>
      <c r="I204" s="87"/>
      <c r="J204" s="87"/>
    </row>
    <row r="205" spans="1:10" ht="13.5" customHeight="1">
      <c r="A205" s="86" t="s">
        <v>578</v>
      </c>
      <c r="B205" s="87" t="s">
        <v>578</v>
      </c>
      <c r="C205" s="87" t="s">
        <v>578</v>
      </c>
      <c r="D205" s="87"/>
      <c r="E205" s="87"/>
      <c r="F205" s="87"/>
      <c r="G205" s="87"/>
      <c r="H205" s="87"/>
      <c r="I205" s="87"/>
      <c r="J205" s="87"/>
    </row>
    <row r="206" spans="1:10" ht="24" customHeight="1">
      <c r="A206" s="99" t="s">
        <v>579</v>
      </c>
      <c r="B206" s="99"/>
      <c r="C206" s="99"/>
      <c r="D206" s="99"/>
      <c r="E206" s="99"/>
      <c r="F206" s="99"/>
      <c r="G206" s="100"/>
      <c r="H206" s="14">
        <f>SUM(H192:H202)</f>
        <v>100</v>
      </c>
      <c r="I206" s="10">
        <f>SUM(I192:I202)</f>
        <v>86</v>
      </c>
      <c r="J206" s="14" t="s">
        <v>592</v>
      </c>
    </row>
    <row r="207" spans="1:10" ht="24" customHeight="1">
      <c r="A207" s="15"/>
      <c r="B207" s="15"/>
      <c r="C207" s="15"/>
      <c r="D207" s="15"/>
      <c r="E207" s="15"/>
      <c r="F207" s="15"/>
      <c r="G207" s="15"/>
      <c r="H207" s="16"/>
      <c r="I207" s="19"/>
      <c r="J207" s="16"/>
    </row>
    <row r="208" spans="1:10" ht="27.75" customHeight="1">
      <c r="A208" s="1"/>
      <c r="B208" s="1"/>
      <c r="C208" s="1"/>
      <c r="D208" s="1"/>
      <c r="E208" s="2" t="s">
        <v>539</v>
      </c>
      <c r="F208" s="1"/>
      <c r="G208" s="1"/>
      <c r="H208" s="1"/>
      <c r="I208" s="1"/>
      <c r="J208" s="1"/>
    </row>
    <row r="209" spans="1:10" ht="13.5" customHeight="1">
      <c r="A209" s="3" t="s">
        <v>1</v>
      </c>
      <c r="B209" s="4"/>
      <c r="C209" s="4"/>
      <c r="D209" s="4"/>
      <c r="E209" s="5"/>
      <c r="F209" s="4"/>
      <c r="G209" s="4"/>
      <c r="H209" s="4"/>
      <c r="I209" s="4"/>
      <c r="J209" s="17" t="s">
        <v>540</v>
      </c>
    </row>
    <row r="210" spans="1:10" ht="21" customHeight="1">
      <c r="A210" s="86" t="s">
        <v>541</v>
      </c>
      <c r="B210" s="87" t="s">
        <v>541</v>
      </c>
      <c r="C210" s="87" t="s">
        <v>500</v>
      </c>
      <c r="D210" s="87"/>
      <c r="E210" s="87"/>
      <c r="F210" s="87"/>
      <c r="G210" s="87"/>
      <c r="H210" s="87"/>
      <c r="I210" s="87"/>
      <c r="J210" s="87"/>
    </row>
    <row r="211" spans="1:10" ht="21" customHeight="1">
      <c r="A211" s="86" t="s">
        <v>543</v>
      </c>
      <c r="B211" s="87" t="s">
        <v>543</v>
      </c>
      <c r="C211" s="87" t="s">
        <v>451</v>
      </c>
      <c r="D211" s="87"/>
      <c r="E211" s="87"/>
      <c r="F211" s="7" t="s">
        <v>544</v>
      </c>
      <c r="G211" s="87" t="s">
        <v>643</v>
      </c>
      <c r="H211" s="87"/>
      <c r="I211" s="87"/>
      <c r="J211" s="87"/>
    </row>
    <row r="212" spans="1:10" ht="21" customHeight="1">
      <c r="A212" s="85" t="s">
        <v>545</v>
      </c>
      <c r="B212" s="77" t="s">
        <v>545</v>
      </c>
      <c r="C212" s="7"/>
      <c r="D212" s="7" t="s">
        <v>546</v>
      </c>
      <c r="E212" s="7" t="s">
        <v>547</v>
      </c>
      <c r="F212" s="7" t="s">
        <v>548</v>
      </c>
      <c r="G212" s="7" t="s">
        <v>549</v>
      </c>
      <c r="H212" s="7" t="s">
        <v>550</v>
      </c>
      <c r="I212" s="87" t="s">
        <v>551</v>
      </c>
      <c r="J212" s="87" t="s">
        <v>551</v>
      </c>
    </row>
    <row r="213" spans="1:10" ht="21" customHeight="1">
      <c r="A213" s="85" t="s">
        <v>545</v>
      </c>
      <c r="B213" s="77" t="s">
        <v>545</v>
      </c>
      <c r="C213" s="7" t="s">
        <v>552</v>
      </c>
      <c r="D213" s="10">
        <v>3</v>
      </c>
      <c r="E213" s="10">
        <v>3</v>
      </c>
      <c r="F213" s="10">
        <v>3</v>
      </c>
      <c r="G213" s="10">
        <v>100</v>
      </c>
      <c r="H213" s="11">
        <v>1</v>
      </c>
      <c r="I213" s="112">
        <f>I235</f>
        <v>93</v>
      </c>
      <c r="J213" s="100"/>
    </row>
    <row r="214" spans="1:10" ht="21" customHeight="1">
      <c r="A214" s="85" t="s">
        <v>545</v>
      </c>
      <c r="B214" s="77" t="s">
        <v>545</v>
      </c>
      <c r="C214" s="7" t="s">
        <v>553</v>
      </c>
      <c r="D214" s="10">
        <v>3</v>
      </c>
      <c r="E214" s="10">
        <v>3</v>
      </c>
      <c r="F214" s="10">
        <v>3</v>
      </c>
      <c r="G214" s="10">
        <v>100</v>
      </c>
      <c r="H214" s="11">
        <v>1</v>
      </c>
      <c r="I214" s="87" t="s">
        <v>393</v>
      </c>
      <c r="J214" s="87" t="s">
        <v>393</v>
      </c>
    </row>
    <row r="215" spans="1:10" ht="21" customHeight="1">
      <c r="A215" s="85" t="s">
        <v>545</v>
      </c>
      <c r="B215" s="77" t="s">
        <v>545</v>
      </c>
      <c r="C215" s="7" t="s">
        <v>554</v>
      </c>
      <c r="D215" s="10"/>
      <c r="E215" s="10"/>
      <c r="F215" s="10"/>
      <c r="G215" s="10"/>
      <c r="H215" s="10"/>
      <c r="I215" s="87" t="s">
        <v>393</v>
      </c>
      <c r="J215" s="87" t="s">
        <v>393</v>
      </c>
    </row>
    <row r="216" spans="1:10" ht="21" customHeight="1">
      <c r="A216" s="85" t="s">
        <v>545</v>
      </c>
      <c r="B216" s="77" t="s">
        <v>545</v>
      </c>
      <c r="C216" s="7" t="s">
        <v>555</v>
      </c>
      <c r="D216" s="10"/>
      <c r="E216" s="10"/>
      <c r="F216" s="10"/>
      <c r="G216" s="10"/>
      <c r="H216" s="10"/>
      <c r="I216" s="87" t="s">
        <v>393</v>
      </c>
      <c r="J216" s="87" t="s">
        <v>393</v>
      </c>
    </row>
    <row r="217" spans="1:10" ht="21.75" customHeight="1">
      <c r="A217" s="85" t="s">
        <v>556</v>
      </c>
      <c r="B217" s="87" t="s">
        <v>557</v>
      </c>
      <c r="C217" s="87" t="s">
        <v>557</v>
      </c>
      <c r="D217" s="87" t="s">
        <v>557</v>
      </c>
      <c r="E217" s="87" t="s">
        <v>557</v>
      </c>
      <c r="F217" s="87" t="s">
        <v>462</v>
      </c>
      <c r="G217" s="87" t="s">
        <v>462</v>
      </c>
      <c r="H217" s="87" t="s">
        <v>462</v>
      </c>
      <c r="I217" s="87" t="s">
        <v>462</v>
      </c>
      <c r="J217" s="87" t="s">
        <v>462</v>
      </c>
    </row>
    <row r="218" spans="1:10" ht="21.75" customHeight="1">
      <c r="A218" s="85" t="s">
        <v>556</v>
      </c>
      <c r="B218" s="101" t="s">
        <v>501</v>
      </c>
      <c r="C218" s="120"/>
      <c r="D218" s="120"/>
      <c r="E218" s="121"/>
      <c r="F218" s="101" t="s">
        <v>501</v>
      </c>
      <c r="G218" s="120"/>
      <c r="H218" s="120"/>
      <c r="I218" s="120"/>
      <c r="J218" s="121"/>
    </row>
    <row r="219" spans="1:10" ht="21.75" customHeight="1">
      <c r="A219" s="85" t="s">
        <v>556</v>
      </c>
      <c r="B219" s="122"/>
      <c r="C219" s="123"/>
      <c r="D219" s="123"/>
      <c r="E219" s="124"/>
      <c r="F219" s="122"/>
      <c r="G219" s="123"/>
      <c r="H219" s="123"/>
      <c r="I219" s="123"/>
      <c r="J219" s="124"/>
    </row>
    <row r="220" spans="1:10" ht="21" customHeight="1">
      <c r="A220" s="86" t="s">
        <v>559</v>
      </c>
      <c r="B220" s="87" t="s">
        <v>559</v>
      </c>
      <c r="C220" s="87" t="s">
        <v>559</v>
      </c>
      <c r="D220" s="87" t="s">
        <v>560</v>
      </c>
      <c r="E220" s="87" t="s">
        <v>560</v>
      </c>
      <c r="F220" s="87" t="s">
        <v>560</v>
      </c>
      <c r="G220" s="87" t="s">
        <v>513</v>
      </c>
      <c r="H220" s="87" t="s">
        <v>549</v>
      </c>
      <c r="I220" s="87" t="s">
        <v>551</v>
      </c>
      <c r="J220" s="87" t="s">
        <v>514</v>
      </c>
    </row>
    <row r="221" spans="1:10" ht="21" customHeight="1">
      <c r="A221" s="6" t="s">
        <v>507</v>
      </c>
      <c r="B221" s="7" t="s">
        <v>508</v>
      </c>
      <c r="C221" s="7" t="s">
        <v>509</v>
      </c>
      <c r="D221" s="7" t="s">
        <v>510</v>
      </c>
      <c r="E221" s="7" t="s">
        <v>511</v>
      </c>
      <c r="F221" s="7" t="s">
        <v>512</v>
      </c>
      <c r="G221" s="87" t="s">
        <v>513</v>
      </c>
      <c r="H221" s="87" t="s">
        <v>549</v>
      </c>
      <c r="I221" s="87" t="s">
        <v>551</v>
      </c>
      <c r="J221" s="87" t="s">
        <v>514</v>
      </c>
    </row>
    <row r="222" spans="1:10" ht="14.25">
      <c r="A222" s="6" t="s">
        <v>515</v>
      </c>
      <c r="B222" s="9" t="s">
        <v>516</v>
      </c>
      <c r="C222" s="9" t="s">
        <v>644</v>
      </c>
      <c r="D222" s="7" t="s">
        <v>530</v>
      </c>
      <c r="E222" s="7">
        <v>12</v>
      </c>
      <c r="F222" s="7" t="s">
        <v>645</v>
      </c>
      <c r="G222" s="21">
        <v>0.5</v>
      </c>
      <c r="H222" s="7">
        <v>10</v>
      </c>
      <c r="I222" s="18">
        <v>10</v>
      </c>
      <c r="J222" s="7"/>
    </row>
    <row r="223" spans="1:10" ht="14.25">
      <c r="A223" s="6" t="s">
        <v>515</v>
      </c>
      <c r="B223" s="9" t="s">
        <v>516</v>
      </c>
      <c r="C223" s="9" t="s">
        <v>646</v>
      </c>
      <c r="D223" s="7" t="s">
        <v>518</v>
      </c>
      <c r="E223" s="7">
        <v>4</v>
      </c>
      <c r="F223" s="7" t="s">
        <v>521</v>
      </c>
      <c r="G223" s="7">
        <v>4</v>
      </c>
      <c r="H223" s="7">
        <v>10</v>
      </c>
      <c r="I223" s="18">
        <v>10</v>
      </c>
      <c r="J223" s="7"/>
    </row>
    <row r="224" spans="1:10" ht="14.25">
      <c r="A224" s="6" t="s">
        <v>515</v>
      </c>
      <c r="B224" s="9" t="s">
        <v>516</v>
      </c>
      <c r="C224" s="9" t="s">
        <v>647</v>
      </c>
      <c r="D224" s="7" t="s">
        <v>518</v>
      </c>
      <c r="E224" s="7">
        <v>200</v>
      </c>
      <c r="F224" s="7" t="s">
        <v>564</v>
      </c>
      <c r="G224" s="7">
        <v>262</v>
      </c>
      <c r="H224" s="7">
        <v>10</v>
      </c>
      <c r="I224" s="18">
        <v>10</v>
      </c>
      <c r="J224" s="7"/>
    </row>
    <row r="225" spans="1:10" ht="14.25">
      <c r="A225" s="6" t="s">
        <v>515</v>
      </c>
      <c r="B225" s="7" t="s">
        <v>522</v>
      </c>
      <c r="C225" s="9" t="s">
        <v>648</v>
      </c>
      <c r="D225" s="7" t="s">
        <v>518</v>
      </c>
      <c r="E225" s="7">
        <v>100</v>
      </c>
      <c r="F225" s="7" t="s">
        <v>525</v>
      </c>
      <c r="G225" s="7">
        <v>100</v>
      </c>
      <c r="H225" s="7">
        <v>10</v>
      </c>
      <c r="I225" s="18">
        <v>10</v>
      </c>
      <c r="J225" s="7"/>
    </row>
    <row r="226" spans="1:10" ht="36" customHeight="1">
      <c r="A226" s="6" t="s">
        <v>515</v>
      </c>
      <c r="B226" s="7" t="s">
        <v>526</v>
      </c>
      <c r="C226" s="13" t="s">
        <v>649</v>
      </c>
      <c r="D226" s="7" t="s">
        <v>518</v>
      </c>
      <c r="E226" s="7">
        <v>100</v>
      </c>
      <c r="F226" s="7" t="s">
        <v>525</v>
      </c>
      <c r="G226" s="7">
        <v>100</v>
      </c>
      <c r="H226" s="7">
        <v>10</v>
      </c>
      <c r="I226" s="18">
        <v>10</v>
      </c>
      <c r="J226" s="7"/>
    </row>
    <row r="227" spans="1:10" ht="36" customHeight="1">
      <c r="A227" s="6" t="s">
        <v>515</v>
      </c>
      <c r="B227" s="7" t="s">
        <v>528</v>
      </c>
      <c r="C227" s="13" t="s">
        <v>650</v>
      </c>
      <c r="D227" s="7" t="s">
        <v>518</v>
      </c>
      <c r="E227" s="7">
        <v>1</v>
      </c>
      <c r="F227" s="7" t="s">
        <v>531</v>
      </c>
      <c r="G227" s="7">
        <v>0.38</v>
      </c>
      <c r="H227" s="7">
        <v>10</v>
      </c>
      <c r="I227" s="18">
        <v>5</v>
      </c>
      <c r="J227" s="22" t="s">
        <v>651</v>
      </c>
    </row>
    <row r="228" spans="1:10" ht="36" customHeight="1">
      <c r="A228" s="6" t="s">
        <v>515</v>
      </c>
      <c r="B228" s="7" t="s">
        <v>528</v>
      </c>
      <c r="C228" s="13" t="s">
        <v>652</v>
      </c>
      <c r="D228" s="7" t="s">
        <v>518</v>
      </c>
      <c r="E228" s="7">
        <v>2</v>
      </c>
      <c r="F228" s="7" t="s">
        <v>531</v>
      </c>
      <c r="G228" s="7">
        <v>2.62</v>
      </c>
      <c r="H228" s="7">
        <v>10</v>
      </c>
      <c r="I228" s="18">
        <v>8</v>
      </c>
      <c r="J228" s="22" t="s">
        <v>653</v>
      </c>
    </row>
    <row r="229" spans="1:10" ht="52.5" customHeight="1">
      <c r="A229" s="6" t="s">
        <v>532</v>
      </c>
      <c r="B229" s="7" t="s">
        <v>533</v>
      </c>
      <c r="C229" s="9" t="s">
        <v>523</v>
      </c>
      <c r="D229" s="7" t="s">
        <v>518</v>
      </c>
      <c r="E229" s="7">
        <v>90</v>
      </c>
      <c r="F229" s="7" t="s">
        <v>525</v>
      </c>
      <c r="G229" s="7">
        <v>90</v>
      </c>
      <c r="H229" s="7">
        <v>10</v>
      </c>
      <c r="I229" s="18">
        <v>10</v>
      </c>
      <c r="J229" s="7"/>
    </row>
    <row r="230" spans="1:10" ht="30" customHeight="1">
      <c r="A230" s="6" t="s">
        <v>532</v>
      </c>
      <c r="B230" s="7" t="s">
        <v>575</v>
      </c>
      <c r="C230" s="9" t="s">
        <v>654</v>
      </c>
      <c r="D230" s="7" t="s">
        <v>518</v>
      </c>
      <c r="E230" s="7">
        <v>100</v>
      </c>
      <c r="F230" s="7" t="s">
        <v>525</v>
      </c>
      <c r="G230" s="7">
        <v>100</v>
      </c>
      <c r="H230" s="7">
        <v>10</v>
      </c>
      <c r="I230" s="18">
        <v>10</v>
      </c>
      <c r="J230" s="7"/>
    </row>
    <row r="231" spans="1:10" ht="24">
      <c r="A231" s="6" t="s">
        <v>535</v>
      </c>
      <c r="B231" s="9" t="s">
        <v>536</v>
      </c>
      <c r="C231" s="9" t="s">
        <v>655</v>
      </c>
      <c r="D231" s="7" t="s">
        <v>524</v>
      </c>
      <c r="E231" s="7">
        <v>90</v>
      </c>
      <c r="F231" s="7" t="s">
        <v>525</v>
      </c>
      <c r="G231" s="7">
        <v>93</v>
      </c>
      <c r="H231" s="7">
        <v>10</v>
      </c>
      <c r="I231" s="18">
        <v>10</v>
      </c>
      <c r="J231" s="7"/>
    </row>
    <row r="232" spans="1:10" ht="13.5" customHeight="1">
      <c r="A232" s="86" t="s">
        <v>578</v>
      </c>
      <c r="B232" s="87" t="s">
        <v>578</v>
      </c>
      <c r="C232" s="87" t="s">
        <v>578</v>
      </c>
      <c r="D232" s="87" t="s">
        <v>379</v>
      </c>
      <c r="E232" s="87"/>
      <c r="F232" s="87"/>
      <c r="G232" s="87"/>
      <c r="H232" s="87"/>
      <c r="I232" s="87"/>
      <c r="J232" s="87"/>
    </row>
    <row r="233" spans="1:10" ht="13.5" customHeight="1">
      <c r="A233" s="86" t="s">
        <v>578</v>
      </c>
      <c r="B233" s="87" t="s">
        <v>578</v>
      </c>
      <c r="C233" s="87" t="s">
        <v>578</v>
      </c>
      <c r="D233" s="87"/>
      <c r="E233" s="87"/>
      <c r="F233" s="87"/>
      <c r="G233" s="87"/>
      <c r="H233" s="87"/>
      <c r="I233" s="87"/>
      <c r="J233" s="87"/>
    </row>
    <row r="234" spans="1:10" ht="13.5" customHeight="1">
      <c r="A234" s="86" t="s">
        <v>578</v>
      </c>
      <c r="B234" s="87" t="s">
        <v>578</v>
      </c>
      <c r="C234" s="87" t="s">
        <v>578</v>
      </c>
      <c r="D234" s="87"/>
      <c r="E234" s="87"/>
      <c r="F234" s="87"/>
      <c r="G234" s="87"/>
      <c r="H234" s="87"/>
      <c r="I234" s="87"/>
      <c r="J234" s="87"/>
    </row>
    <row r="235" spans="1:10" ht="24" customHeight="1">
      <c r="A235" s="99" t="s">
        <v>579</v>
      </c>
      <c r="B235" s="99"/>
      <c r="C235" s="99"/>
      <c r="D235" s="99"/>
      <c r="E235" s="99"/>
      <c r="F235" s="99"/>
      <c r="G235" s="100"/>
      <c r="H235" s="14">
        <f>SUM(H222:H231)</f>
        <v>100</v>
      </c>
      <c r="I235" s="10">
        <f>SUM(I222:I231)</f>
        <v>93</v>
      </c>
      <c r="J235" s="14" t="s">
        <v>580</v>
      </c>
    </row>
    <row r="236" spans="1:10" ht="24" customHeight="1">
      <c r="A236" s="15"/>
      <c r="B236" s="15"/>
      <c r="C236" s="15"/>
      <c r="D236" s="15"/>
      <c r="E236" s="15"/>
      <c r="F236" s="15"/>
      <c r="G236" s="15"/>
      <c r="H236" s="16"/>
      <c r="I236" s="19"/>
      <c r="J236" s="16"/>
    </row>
    <row r="237" spans="1:10" ht="24" customHeight="1">
      <c r="A237" s="15"/>
      <c r="B237" s="15"/>
      <c r="C237" s="15"/>
      <c r="D237" s="15"/>
      <c r="E237" s="15"/>
      <c r="F237" s="15"/>
      <c r="G237" s="15"/>
      <c r="H237" s="16"/>
      <c r="I237" s="19"/>
      <c r="J237" s="16"/>
    </row>
    <row r="238" spans="1:10" ht="27.75" customHeight="1">
      <c r="A238" s="1"/>
      <c r="B238" s="1"/>
      <c r="C238" s="1"/>
      <c r="D238" s="1"/>
      <c r="E238" s="2" t="s">
        <v>539</v>
      </c>
      <c r="F238" s="1"/>
      <c r="G238" s="1"/>
      <c r="H238" s="1"/>
      <c r="I238" s="1"/>
      <c r="J238" s="1"/>
    </row>
    <row r="239" spans="1:10" ht="13.5" customHeight="1">
      <c r="A239" s="3" t="s">
        <v>1</v>
      </c>
      <c r="B239" s="4"/>
      <c r="C239" s="4"/>
      <c r="D239" s="4"/>
      <c r="E239" s="5"/>
      <c r="F239" s="4"/>
      <c r="G239" s="4"/>
      <c r="H239" s="4"/>
      <c r="I239" s="4"/>
      <c r="J239" s="17" t="s">
        <v>540</v>
      </c>
    </row>
    <row r="240" spans="1:10" ht="21" customHeight="1">
      <c r="A240" s="86" t="s">
        <v>541</v>
      </c>
      <c r="B240" s="87" t="s">
        <v>541</v>
      </c>
      <c r="C240" s="87" t="s">
        <v>502</v>
      </c>
      <c r="D240" s="87"/>
      <c r="E240" s="87"/>
      <c r="F240" s="87"/>
      <c r="G240" s="87"/>
      <c r="H240" s="87"/>
      <c r="I240" s="87"/>
      <c r="J240" s="87"/>
    </row>
    <row r="241" spans="1:10" ht="21" customHeight="1">
      <c r="A241" s="86" t="s">
        <v>543</v>
      </c>
      <c r="B241" s="87" t="s">
        <v>543</v>
      </c>
      <c r="C241" s="87" t="s">
        <v>451</v>
      </c>
      <c r="D241" s="87"/>
      <c r="E241" s="87"/>
      <c r="F241" s="7" t="s">
        <v>544</v>
      </c>
      <c r="G241" s="87" t="s">
        <v>643</v>
      </c>
      <c r="H241" s="87"/>
      <c r="I241" s="87"/>
      <c r="J241" s="87"/>
    </row>
    <row r="242" spans="1:10" ht="21" customHeight="1">
      <c r="A242" s="85" t="s">
        <v>545</v>
      </c>
      <c r="B242" s="77" t="s">
        <v>545</v>
      </c>
      <c r="C242" s="7"/>
      <c r="D242" s="7" t="s">
        <v>546</v>
      </c>
      <c r="E242" s="7" t="s">
        <v>547</v>
      </c>
      <c r="F242" s="7" t="s">
        <v>548</v>
      </c>
      <c r="G242" s="7" t="s">
        <v>549</v>
      </c>
      <c r="H242" s="7" t="s">
        <v>550</v>
      </c>
      <c r="I242" s="87" t="s">
        <v>551</v>
      </c>
      <c r="J242" s="87" t="s">
        <v>551</v>
      </c>
    </row>
    <row r="243" spans="1:10" ht="21" customHeight="1">
      <c r="A243" s="85" t="s">
        <v>545</v>
      </c>
      <c r="B243" s="77" t="s">
        <v>545</v>
      </c>
      <c r="C243" s="7" t="s">
        <v>552</v>
      </c>
      <c r="D243" s="10">
        <v>10</v>
      </c>
      <c r="E243" s="10">
        <v>10</v>
      </c>
      <c r="F243" s="10">
        <v>0.14</v>
      </c>
      <c r="G243" s="10">
        <v>100</v>
      </c>
      <c r="H243" s="11">
        <v>0.014</v>
      </c>
      <c r="I243" s="112">
        <f>I262</f>
        <v>90</v>
      </c>
      <c r="J243" s="100"/>
    </row>
    <row r="244" spans="1:10" ht="21" customHeight="1">
      <c r="A244" s="85" t="s">
        <v>545</v>
      </c>
      <c r="B244" s="77" t="s">
        <v>545</v>
      </c>
      <c r="C244" s="7" t="s">
        <v>553</v>
      </c>
      <c r="D244" s="10">
        <v>10</v>
      </c>
      <c r="E244" s="10">
        <v>10</v>
      </c>
      <c r="F244" s="10">
        <v>0.14</v>
      </c>
      <c r="G244" s="10">
        <v>100</v>
      </c>
      <c r="H244" s="11">
        <v>0.014</v>
      </c>
      <c r="I244" s="87" t="s">
        <v>393</v>
      </c>
      <c r="J244" s="87" t="s">
        <v>393</v>
      </c>
    </row>
    <row r="245" spans="1:10" ht="21" customHeight="1">
      <c r="A245" s="85" t="s">
        <v>545</v>
      </c>
      <c r="B245" s="77" t="s">
        <v>545</v>
      </c>
      <c r="C245" s="7" t="s">
        <v>554</v>
      </c>
      <c r="D245" s="10"/>
      <c r="E245" s="10"/>
      <c r="F245" s="10"/>
      <c r="G245" s="10"/>
      <c r="H245" s="10"/>
      <c r="I245" s="87" t="s">
        <v>393</v>
      </c>
      <c r="J245" s="87" t="s">
        <v>393</v>
      </c>
    </row>
    <row r="246" spans="1:10" ht="21" customHeight="1">
      <c r="A246" s="85" t="s">
        <v>545</v>
      </c>
      <c r="B246" s="77" t="s">
        <v>545</v>
      </c>
      <c r="C246" s="7" t="s">
        <v>555</v>
      </c>
      <c r="D246" s="10"/>
      <c r="E246" s="10"/>
      <c r="F246" s="10"/>
      <c r="G246" s="10"/>
      <c r="H246" s="10"/>
      <c r="I246" s="87" t="s">
        <v>393</v>
      </c>
      <c r="J246" s="87" t="s">
        <v>393</v>
      </c>
    </row>
    <row r="247" spans="1:10" ht="21.75" customHeight="1">
      <c r="A247" s="85" t="s">
        <v>556</v>
      </c>
      <c r="B247" s="87" t="s">
        <v>557</v>
      </c>
      <c r="C247" s="87" t="s">
        <v>557</v>
      </c>
      <c r="D247" s="87" t="s">
        <v>557</v>
      </c>
      <c r="E247" s="87" t="s">
        <v>557</v>
      </c>
      <c r="F247" s="87" t="s">
        <v>462</v>
      </c>
      <c r="G247" s="87" t="s">
        <v>462</v>
      </c>
      <c r="H247" s="87" t="s">
        <v>462</v>
      </c>
      <c r="I247" s="87" t="s">
        <v>462</v>
      </c>
      <c r="J247" s="87" t="s">
        <v>462</v>
      </c>
    </row>
    <row r="248" spans="1:10" ht="21.75" customHeight="1">
      <c r="A248" s="85" t="s">
        <v>556</v>
      </c>
      <c r="B248" s="101" t="s">
        <v>503</v>
      </c>
      <c r="C248" s="120"/>
      <c r="D248" s="120"/>
      <c r="E248" s="121"/>
      <c r="F248" s="101" t="s">
        <v>503</v>
      </c>
      <c r="G248" s="120"/>
      <c r="H248" s="120"/>
      <c r="I248" s="120"/>
      <c r="J248" s="121"/>
    </row>
    <row r="249" spans="1:10" ht="21.75" customHeight="1">
      <c r="A249" s="85" t="s">
        <v>556</v>
      </c>
      <c r="B249" s="122"/>
      <c r="C249" s="123"/>
      <c r="D249" s="123"/>
      <c r="E249" s="124"/>
      <c r="F249" s="122"/>
      <c r="G249" s="123"/>
      <c r="H249" s="123"/>
      <c r="I249" s="123"/>
      <c r="J249" s="124"/>
    </row>
    <row r="250" spans="1:10" ht="21" customHeight="1">
      <c r="A250" s="86" t="s">
        <v>559</v>
      </c>
      <c r="B250" s="87" t="s">
        <v>559</v>
      </c>
      <c r="C250" s="87" t="s">
        <v>559</v>
      </c>
      <c r="D250" s="87" t="s">
        <v>560</v>
      </c>
      <c r="E250" s="87" t="s">
        <v>560</v>
      </c>
      <c r="F250" s="87" t="s">
        <v>560</v>
      </c>
      <c r="G250" s="87" t="s">
        <v>513</v>
      </c>
      <c r="H250" s="87" t="s">
        <v>549</v>
      </c>
      <c r="I250" s="87" t="s">
        <v>551</v>
      </c>
      <c r="J250" s="87" t="s">
        <v>514</v>
      </c>
    </row>
    <row r="251" spans="1:10" ht="21" customHeight="1">
      <c r="A251" s="6" t="s">
        <v>507</v>
      </c>
      <c r="B251" s="7" t="s">
        <v>508</v>
      </c>
      <c r="C251" s="7" t="s">
        <v>509</v>
      </c>
      <c r="D251" s="7" t="s">
        <v>510</v>
      </c>
      <c r="E251" s="7" t="s">
        <v>511</v>
      </c>
      <c r="F251" s="7" t="s">
        <v>512</v>
      </c>
      <c r="G251" s="87" t="s">
        <v>513</v>
      </c>
      <c r="H251" s="87" t="s">
        <v>549</v>
      </c>
      <c r="I251" s="87" t="s">
        <v>551</v>
      </c>
      <c r="J251" s="87" t="s">
        <v>514</v>
      </c>
    </row>
    <row r="252" spans="1:10" ht="24">
      <c r="A252" s="6" t="s">
        <v>515</v>
      </c>
      <c r="B252" s="9" t="s">
        <v>516</v>
      </c>
      <c r="C252" s="9" t="s">
        <v>656</v>
      </c>
      <c r="D252" s="7" t="s">
        <v>530</v>
      </c>
      <c r="E252" s="7">
        <v>1000</v>
      </c>
      <c r="F252" s="7" t="s">
        <v>657</v>
      </c>
      <c r="G252" s="7">
        <v>600</v>
      </c>
      <c r="H252" s="7">
        <v>20</v>
      </c>
      <c r="I252" s="18">
        <v>20</v>
      </c>
      <c r="J252" s="7"/>
    </row>
    <row r="253" spans="1:10" ht="14.25">
      <c r="A253" s="6" t="s">
        <v>515</v>
      </c>
      <c r="B253" s="7" t="s">
        <v>522</v>
      </c>
      <c r="C253" s="9" t="s">
        <v>658</v>
      </c>
      <c r="D253" s="7" t="s">
        <v>518</v>
      </c>
      <c r="E253" s="7">
        <v>100</v>
      </c>
      <c r="F253" s="7" t="s">
        <v>525</v>
      </c>
      <c r="G253" s="7">
        <v>100</v>
      </c>
      <c r="H253" s="7">
        <v>20</v>
      </c>
      <c r="I253" s="18">
        <v>20</v>
      </c>
      <c r="J253" s="7"/>
    </row>
    <row r="254" spans="1:10" ht="36" customHeight="1">
      <c r="A254" s="6" t="s">
        <v>515</v>
      </c>
      <c r="B254" s="7" t="s">
        <v>526</v>
      </c>
      <c r="C254" s="13" t="s">
        <v>659</v>
      </c>
      <c r="D254" s="7" t="s">
        <v>518</v>
      </c>
      <c r="E254" s="7">
        <v>100</v>
      </c>
      <c r="F254" s="7" t="s">
        <v>525</v>
      </c>
      <c r="G254" s="7">
        <v>100</v>
      </c>
      <c r="H254" s="7">
        <v>10</v>
      </c>
      <c r="I254" s="18">
        <v>10</v>
      </c>
      <c r="J254" s="7"/>
    </row>
    <row r="255" spans="1:10" ht="36" customHeight="1">
      <c r="A255" s="6" t="s">
        <v>515</v>
      </c>
      <c r="B255" s="7" t="s">
        <v>528</v>
      </c>
      <c r="C255" s="13" t="s">
        <v>660</v>
      </c>
      <c r="D255" s="7" t="s">
        <v>518</v>
      </c>
      <c r="E255" s="7">
        <v>10</v>
      </c>
      <c r="F255" s="7" t="s">
        <v>531</v>
      </c>
      <c r="G255" s="7">
        <v>0.14</v>
      </c>
      <c r="H255" s="7">
        <v>20</v>
      </c>
      <c r="I255" s="18">
        <v>10</v>
      </c>
      <c r="J255" s="22" t="s">
        <v>606</v>
      </c>
    </row>
    <row r="256" spans="1:10" ht="52.5" customHeight="1">
      <c r="A256" s="6" t="s">
        <v>532</v>
      </c>
      <c r="B256" s="7" t="s">
        <v>533</v>
      </c>
      <c r="C256" s="9" t="s">
        <v>523</v>
      </c>
      <c r="D256" s="7" t="s">
        <v>518</v>
      </c>
      <c r="E256" s="7">
        <v>90</v>
      </c>
      <c r="F256" s="7" t="s">
        <v>525</v>
      </c>
      <c r="G256" s="7">
        <v>90</v>
      </c>
      <c r="H256" s="7">
        <v>10</v>
      </c>
      <c r="I256" s="18">
        <v>10</v>
      </c>
      <c r="J256" s="7"/>
    </row>
    <row r="257" spans="1:10" ht="30" customHeight="1">
      <c r="A257" s="6" t="s">
        <v>532</v>
      </c>
      <c r="B257" s="7" t="s">
        <v>575</v>
      </c>
      <c r="C257" s="9" t="s">
        <v>661</v>
      </c>
      <c r="D257" s="7" t="s">
        <v>518</v>
      </c>
      <c r="E257" s="7">
        <v>100</v>
      </c>
      <c r="F257" s="7" t="s">
        <v>525</v>
      </c>
      <c r="G257" s="7">
        <v>100</v>
      </c>
      <c r="H257" s="7">
        <v>10</v>
      </c>
      <c r="I257" s="18">
        <v>10</v>
      </c>
      <c r="J257" s="7"/>
    </row>
    <row r="258" spans="1:10" ht="24">
      <c r="A258" s="6" t="s">
        <v>535</v>
      </c>
      <c r="B258" s="9" t="s">
        <v>536</v>
      </c>
      <c r="C258" s="9" t="s">
        <v>662</v>
      </c>
      <c r="D258" s="7" t="s">
        <v>524</v>
      </c>
      <c r="E258" s="7">
        <v>90</v>
      </c>
      <c r="F258" s="7" t="s">
        <v>525</v>
      </c>
      <c r="G258" s="7">
        <v>90</v>
      </c>
      <c r="H258" s="7">
        <v>10</v>
      </c>
      <c r="I258" s="18">
        <v>10</v>
      </c>
      <c r="J258" s="7"/>
    </row>
    <row r="259" spans="1:10" ht="13.5" customHeight="1">
      <c r="A259" s="86" t="s">
        <v>578</v>
      </c>
      <c r="B259" s="87" t="s">
        <v>578</v>
      </c>
      <c r="C259" s="87" t="s">
        <v>578</v>
      </c>
      <c r="D259" s="87" t="s">
        <v>379</v>
      </c>
      <c r="E259" s="87"/>
      <c r="F259" s="87"/>
      <c r="G259" s="87"/>
      <c r="H259" s="87"/>
      <c r="I259" s="87"/>
      <c r="J259" s="87"/>
    </row>
    <row r="260" spans="1:10" ht="13.5" customHeight="1">
      <c r="A260" s="86" t="s">
        <v>578</v>
      </c>
      <c r="B260" s="87" t="s">
        <v>578</v>
      </c>
      <c r="C260" s="87" t="s">
        <v>578</v>
      </c>
      <c r="D260" s="87"/>
      <c r="E260" s="87"/>
      <c r="F260" s="87"/>
      <c r="G260" s="87"/>
      <c r="H260" s="87"/>
      <c r="I260" s="87"/>
      <c r="J260" s="87"/>
    </row>
    <row r="261" spans="1:10" ht="13.5" customHeight="1">
      <c r="A261" s="86" t="s">
        <v>578</v>
      </c>
      <c r="B261" s="87" t="s">
        <v>578</v>
      </c>
      <c r="C261" s="87" t="s">
        <v>578</v>
      </c>
      <c r="D261" s="87"/>
      <c r="E261" s="87"/>
      <c r="F261" s="87"/>
      <c r="G261" s="87"/>
      <c r="H261" s="87"/>
      <c r="I261" s="87"/>
      <c r="J261" s="87"/>
    </row>
    <row r="262" spans="1:10" ht="24" customHeight="1">
      <c r="A262" s="99" t="s">
        <v>579</v>
      </c>
      <c r="B262" s="99"/>
      <c r="C262" s="99"/>
      <c r="D262" s="99"/>
      <c r="E262" s="99"/>
      <c r="F262" s="99"/>
      <c r="G262" s="100"/>
      <c r="H262" s="14">
        <f>SUM(H252:H258)</f>
        <v>100</v>
      </c>
      <c r="I262" s="10">
        <f>SUM(I252:I258)</f>
        <v>90</v>
      </c>
      <c r="J262" s="14" t="s">
        <v>580</v>
      </c>
    </row>
    <row r="264" spans="1:10" ht="27">
      <c r="A264" s="1"/>
      <c r="B264" s="1"/>
      <c r="C264" s="1"/>
      <c r="D264" s="1"/>
      <c r="E264" s="2" t="s">
        <v>539</v>
      </c>
      <c r="F264" s="1"/>
      <c r="G264" s="1"/>
      <c r="H264" s="1"/>
      <c r="I264" s="1"/>
      <c r="J264" s="1"/>
    </row>
    <row r="265" spans="1:10" ht="14.25">
      <c r="A265" s="3" t="s">
        <v>1</v>
      </c>
      <c r="B265" s="4"/>
      <c r="C265" s="4"/>
      <c r="D265" s="4"/>
      <c r="E265" s="5"/>
      <c r="F265" s="4"/>
      <c r="G265" s="4"/>
      <c r="H265" s="4"/>
      <c r="I265" s="3" t="s">
        <v>2</v>
      </c>
      <c r="J265" s="17" t="s">
        <v>540</v>
      </c>
    </row>
    <row r="266" spans="1:10" ht="12.75">
      <c r="A266" s="86" t="s">
        <v>541</v>
      </c>
      <c r="B266" s="87" t="s">
        <v>541</v>
      </c>
      <c r="C266" s="114" t="s">
        <v>663</v>
      </c>
      <c r="D266" s="115"/>
      <c r="E266" s="115"/>
      <c r="F266" s="115"/>
      <c r="G266" s="115"/>
      <c r="H266" s="115"/>
      <c r="I266" s="115"/>
      <c r="J266" s="116"/>
    </row>
    <row r="267" spans="1:10" ht="12.75">
      <c r="A267" s="86" t="s">
        <v>543</v>
      </c>
      <c r="B267" s="87" t="s">
        <v>543</v>
      </c>
      <c r="C267" s="87" t="s">
        <v>451</v>
      </c>
      <c r="D267" s="87"/>
      <c r="E267" s="87"/>
      <c r="F267" s="7" t="s">
        <v>544</v>
      </c>
      <c r="G267" s="87" t="s">
        <v>664</v>
      </c>
      <c r="H267" s="87"/>
      <c r="I267" s="87"/>
      <c r="J267" s="87"/>
    </row>
    <row r="268" spans="1:10" ht="12.75">
      <c r="A268" s="85" t="s">
        <v>545</v>
      </c>
      <c r="B268" s="77" t="s">
        <v>545</v>
      </c>
      <c r="C268" s="7"/>
      <c r="D268" s="7" t="s">
        <v>546</v>
      </c>
      <c r="E268" s="7" t="s">
        <v>547</v>
      </c>
      <c r="F268" s="7" t="s">
        <v>548</v>
      </c>
      <c r="G268" s="7" t="s">
        <v>549</v>
      </c>
      <c r="H268" s="7" t="s">
        <v>550</v>
      </c>
      <c r="I268" s="87" t="s">
        <v>551</v>
      </c>
      <c r="J268" s="87" t="s">
        <v>551</v>
      </c>
    </row>
    <row r="269" spans="1:10" ht="12.75">
      <c r="A269" s="85" t="s">
        <v>545</v>
      </c>
      <c r="B269" s="77" t="s">
        <v>545</v>
      </c>
      <c r="C269" s="7" t="s">
        <v>552</v>
      </c>
      <c r="D269" s="14">
        <v>50</v>
      </c>
      <c r="E269" s="14">
        <v>50</v>
      </c>
      <c r="F269" s="14">
        <v>30.99</v>
      </c>
      <c r="G269" s="14">
        <v>100</v>
      </c>
      <c r="H269" s="24">
        <v>0.6197</v>
      </c>
      <c r="I269" s="112">
        <v>89.5</v>
      </c>
      <c r="J269" s="100"/>
    </row>
    <row r="270" spans="1:10" ht="12.75">
      <c r="A270" s="85" t="s">
        <v>545</v>
      </c>
      <c r="B270" s="77" t="s">
        <v>545</v>
      </c>
      <c r="C270" s="7" t="s">
        <v>553</v>
      </c>
      <c r="D270" s="14">
        <v>50</v>
      </c>
      <c r="E270" s="14">
        <v>50</v>
      </c>
      <c r="F270" s="14">
        <v>30.99</v>
      </c>
      <c r="G270" s="14">
        <v>100</v>
      </c>
      <c r="H270" s="24">
        <v>0.6197</v>
      </c>
      <c r="I270" s="87" t="s">
        <v>393</v>
      </c>
      <c r="J270" s="87" t="s">
        <v>393</v>
      </c>
    </row>
    <row r="271" spans="1:10" ht="12.75">
      <c r="A271" s="85" t="s">
        <v>545</v>
      </c>
      <c r="B271" s="77" t="s">
        <v>545</v>
      </c>
      <c r="C271" s="7" t="s">
        <v>554</v>
      </c>
      <c r="D271" s="14"/>
      <c r="E271" s="14"/>
      <c r="F271" s="14"/>
      <c r="G271" s="10"/>
      <c r="H271" s="10"/>
      <c r="I271" s="87" t="s">
        <v>393</v>
      </c>
      <c r="J271" s="87" t="s">
        <v>393</v>
      </c>
    </row>
    <row r="272" spans="1:10" ht="12.75">
      <c r="A272" s="85" t="s">
        <v>545</v>
      </c>
      <c r="B272" s="77" t="s">
        <v>545</v>
      </c>
      <c r="C272" s="7" t="s">
        <v>555</v>
      </c>
      <c r="D272" s="10"/>
      <c r="E272" s="10"/>
      <c r="F272" s="10"/>
      <c r="G272" s="10"/>
      <c r="H272" s="10"/>
      <c r="I272" s="87" t="s">
        <v>393</v>
      </c>
      <c r="J272" s="87" t="s">
        <v>393</v>
      </c>
    </row>
    <row r="273" spans="1:10" ht="12.75">
      <c r="A273" s="85" t="s">
        <v>556</v>
      </c>
      <c r="B273" s="87" t="s">
        <v>557</v>
      </c>
      <c r="C273" s="87" t="s">
        <v>557</v>
      </c>
      <c r="D273" s="87" t="s">
        <v>557</v>
      </c>
      <c r="E273" s="87" t="s">
        <v>557</v>
      </c>
      <c r="F273" s="87" t="s">
        <v>462</v>
      </c>
      <c r="G273" s="87" t="s">
        <v>462</v>
      </c>
      <c r="H273" s="87" t="s">
        <v>462</v>
      </c>
      <c r="I273" s="87" t="s">
        <v>462</v>
      </c>
      <c r="J273" s="87" t="s">
        <v>462</v>
      </c>
    </row>
    <row r="274" spans="1:10" ht="12.75">
      <c r="A274" s="85" t="s">
        <v>556</v>
      </c>
      <c r="B274" s="107" t="s">
        <v>665</v>
      </c>
      <c r="C274" s="130"/>
      <c r="D274" s="130"/>
      <c r="E274" s="131"/>
      <c r="F274" s="107" t="s">
        <v>666</v>
      </c>
      <c r="G274" s="130"/>
      <c r="H274" s="130"/>
      <c r="I274" s="130"/>
      <c r="J274" s="131"/>
    </row>
    <row r="275" spans="1:10" ht="12.75">
      <c r="A275" s="85" t="s">
        <v>556</v>
      </c>
      <c r="B275" s="132"/>
      <c r="C275" s="133"/>
      <c r="D275" s="133"/>
      <c r="E275" s="89"/>
      <c r="F275" s="132"/>
      <c r="G275" s="133"/>
      <c r="H275" s="133"/>
      <c r="I275" s="133"/>
      <c r="J275" s="89"/>
    </row>
    <row r="276" spans="1:10" ht="12.75">
      <c r="A276" s="86" t="s">
        <v>559</v>
      </c>
      <c r="B276" s="87" t="s">
        <v>559</v>
      </c>
      <c r="C276" s="87" t="s">
        <v>559</v>
      </c>
      <c r="D276" s="87" t="s">
        <v>560</v>
      </c>
      <c r="E276" s="87" t="s">
        <v>560</v>
      </c>
      <c r="F276" s="87" t="s">
        <v>560</v>
      </c>
      <c r="G276" s="87" t="s">
        <v>513</v>
      </c>
      <c r="H276" s="87" t="s">
        <v>549</v>
      </c>
      <c r="I276" s="87" t="s">
        <v>551</v>
      </c>
      <c r="J276" s="87" t="s">
        <v>514</v>
      </c>
    </row>
    <row r="277" spans="1:10" ht="12.75">
      <c r="A277" s="6" t="s">
        <v>507</v>
      </c>
      <c r="B277" s="7" t="s">
        <v>508</v>
      </c>
      <c r="C277" s="7" t="s">
        <v>509</v>
      </c>
      <c r="D277" s="7" t="s">
        <v>510</v>
      </c>
      <c r="E277" s="7" t="s">
        <v>511</v>
      </c>
      <c r="F277" s="7" t="s">
        <v>512</v>
      </c>
      <c r="G277" s="87" t="s">
        <v>513</v>
      </c>
      <c r="H277" s="87" t="s">
        <v>549</v>
      </c>
      <c r="I277" s="87" t="s">
        <v>551</v>
      </c>
      <c r="J277" s="87" t="s">
        <v>514</v>
      </c>
    </row>
    <row r="278" spans="1:10" ht="24">
      <c r="A278" s="118" t="s">
        <v>667</v>
      </c>
      <c r="B278" s="118" t="s">
        <v>516</v>
      </c>
      <c r="C278" s="27" t="s">
        <v>668</v>
      </c>
      <c r="D278" s="28" t="s">
        <v>524</v>
      </c>
      <c r="E278" s="29">
        <v>2500</v>
      </c>
      <c r="F278" s="7" t="s">
        <v>564</v>
      </c>
      <c r="G278" s="26">
        <v>2672</v>
      </c>
      <c r="H278" s="26">
        <v>10</v>
      </c>
      <c r="I278" s="26">
        <v>10</v>
      </c>
      <c r="J278" s="9" t="s">
        <v>669</v>
      </c>
    </row>
    <row r="279" spans="1:10" ht="24">
      <c r="A279" s="118"/>
      <c r="B279" s="118"/>
      <c r="C279" s="30" t="s">
        <v>670</v>
      </c>
      <c r="D279" s="28" t="s">
        <v>524</v>
      </c>
      <c r="E279" s="29">
        <v>28</v>
      </c>
      <c r="F279" s="7" t="s">
        <v>562</v>
      </c>
      <c r="G279" s="26">
        <v>40</v>
      </c>
      <c r="H279" s="26">
        <v>10</v>
      </c>
      <c r="I279" s="26">
        <v>9</v>
      </c>
      <c r="J279" s="38" t="s">
        <v>671</v>
      </c>
    </row>
    <row r="280" spans="1:10" ht="12.75">
      <c r="A280" s="118"/>
      <c r="B280" s="118"/>
      <c r="C280" s="30" t="s">
        <v>672</v>
      </c>
      <c r="D280" s="28" t="s">
        <v>524</v>
      </c>
      <c r="E280" s="29">
        <v>24</v>
      </c>
      <c r="F280" s="7" t="s">
        <v>562</v>
      </c>
      <c r="G280" s="29">
        <v>24</v>
      </c>
      <c r="H280" s="29">
        <v>10</v>
      </c>
      <c r="I280" s="26">
        <v>9</v>
      </c>
      <c r="J280" s="7"/>
    </row>
    <row r="281" spans="1:10" ht="36">
      <c r="A281" s="118"/>
      <c r="B281" s="118" t="s">
        <v>522</v>
      </c>
      <c r="C281" s="30" t="s">
        <v>673</v>
      </c>
      <c r="D281" s="31" t="s">
        <v>518</v>
      </c>
      <c r="E281" s="32">
        <v>100</v>
      </c>
      <c r="F281" s="7" t="s">
        <v>525</v>
      </c>
      <c r="G281" s="32">
        <v>100</v>
      </c>
      <c r="H281" s="29">
        <v>5</v>
      </c>
      <c r="I281" s="26">
        <v>4.5</v>
      </c>
      <c r="J281" s="7"/>
    </row>
    <row r="282" spans="1:10" ht="12.75">
      <c r="A282" s="118"/>
      <c r="B282" s="118"/>
      <c r="C282" s="30" t="s">
        <v>674</v>
      </c>
      <c r="D282" s="31" t="s">
        <v>518</v>
      </c>
      <c r="E282" s="32">
        <v>100</v>
      </c>
      <c r="F282" s="7" t="s">
        <v>525</v>
      </c>
      <c r="G282" s="32">
        <v>100</v>
      </c>
      <c r="H282" s="29">
        <v>5</v>
      </c>
      <c r="I282" s="26">
        <v>4.5</v>
      </c>
      <c r="J282" s="7"/>
    </row>
    <row r="283" spans="1:10" ht="12.75">
      <c r="A283" s="118"/>
      <c r="B283" s="26" t="s">
        <v>526</v>
      </c>
      <c r="C283" s="30" t="s">
        <v>675</v>
      </c>
      <c r="D283" s="31" t="s">
        <v>518</v>
      </c>
      <c r="E283" s="32">
        <v>100</v>
      </c>
      <c r="F283" s="7" t="s">
        <v>525</v>
      </c>
      <c r="G283" s="32">
        <v>100</v>
      </c>
      <c r="H283" s="29">
        <v>10</v>
      </c>
      <c r="I283" s="26">
        <v>9</v>
      </c>
      <c r="J283" s="7"/>
    </row>
    <row r="284" spans="1:10" ht="36">
      <c r="A284" s="118"/>
      <c r="B284" s="118" t="s">
        <v>528</v>
      </c>
      <c r="C284" s="30" t="s">
        <v>652</v>
      </c>
      <c r="D284" s="28" t="s">
        <v>524</v>
      </c>
      <c r="E284" s="33">
        <v>22</v>
      </c>
      <c r="F284" s="7" t="s">
        <v>531</v>
      </c>
      <c r="G284" s="34">
        <v>22.25</v>
      </c>
      <c r="H284" s="29">
        <v>10</v>
      </c>
      <c r="I284" s="26">
        <v>9</v>
      </c>
      <c r="J284" s="38" t="s">
        <v>684</v>
      </c>
    </row>
    <row r="285" spans="1:10" ht="36">
      <c r="A285" s="118"/>
      <c r="B285" s="118"/>
      <c r="C285" s="35" t="s">
        <v>676</v>
      </c>
      <c r="D285" s="28" t="s">
        <v>524</v>
      </c>
      <c r="E285" s="33">
        <v>27.2</v>
      </c>
      <c r="F285" s="7" t="s">
        <v>531</v>
      </c>
      <c r="G285" s="34">
        <v>8.11</v>
      </c>
      <c r="H285" s="29">
        <v>10</v>
      </c>
      <c r="I285" s="26">
        <v>9</v>
      </c>
      <c r="J285" s="38" t="s">
        <v>685</v>
      </c>
    </row>
    <row r="286" spans="1:10" ht="36">
      <c r="A286" s="118"/>
      <c r="B286" s="118"/>
      <c r="C286" s="30" t="s">
        <v>677</v>
      </c>
      <c r="D286" s="28" t="s">
        <v>524</v>
      </c>
      <c r="E286" s="33">
        <v>0.8</v>
      </c>
      <c r="F286" s="7" t="s">
        <v>531</v>
      </c>
      <c r="G286" s="34">
        <v>0.63</v>
      </c>
      <c r="H286" s="29">
        <v>10</v>
      </c>
      <c r="I286" s="26">
        <v>8</v>
      </c>
      <c r="J286" s="38" t="s">
        <v>686</v>
      </c>
    </row>
    <row r="287" spans="1:10" ht="24">
      <c r="A287" s="119" t="s">
        <v>532</v>
      </c>
      <c r="B287" s="36" t="s">
        <v>533</v>
      </c>
      <c r="C287" s="30" t="s">
        <v>678</v>
      </c>
      <c r="D287" s="31" t="s">
        <v>518</v>
      </c>
      <c r="E287" s="32">
        <v>100</v>
      </c>
      <c r="F287" s="7" t="s">
        <v>525</v>
      </c>
      <c r="G287" s="32">
        <v>90</v>
      </c>
      <c r="H287" s="29">
        <v>5</v>
      </c>
      <c r="I287" s="26">
        <v>4</v>
      </c>
      <c r="J287" s="7"/>
    </row>
    <row r="288" spans="1:10" ht="96">
      <c r="A288" s="119"/>
      <c r="B288" s="36" t="s">
        <v>679</v>
      </c>
      <c r="C288" s="30" t="s">
        <v>680</v>
      </c>
      <c r="D288" s="31" t="s">
        <v>518</v>
      </c>
      <c r="E288" s="32">
        <v>100</v>
      </c>
      <c r="F288" s="7" t="s">
        <v>525</v>
      </c>
      <c r="G288" s="32">
        <v>100</v>
      </c>
      <c r="H288" s="29">
        <v>5</v>
      </c>
      <c r="I288" s="26">
        <v>4.5</v>
      </c>
      <c r="J288" s="7"/>
    </row>
    <row r="289" spans="1:10" ht="36">
      <c r="A289" s="26" t="s">
        <v>681</v>
      </c>
      <c r="B289" s="26" t="s">
        <v>536</v>
      </c>
      <c r="C289" s="30" t="s">
        <v>682</v>
      </c>
      <c r="D289" s="31" t="s">
        <v>518</v>
      </c>
      <c r="E289" s="32">
        <v>100</v>
      </c>
      <c r="F289" s="7" t="s">
        <v>525</v>
      </c>
      <c r="G289" s="32">
        <v>100</v>
      </c>
      <c r="H289" s="29">
        <v>10</v>
      </c>
      <c r="I289" s="26">
        <v>9</v>
      </c>
      <c r="J289" s="7"/>
    </row>
    <row r="290" spans="1:10" ht="12.75">
      <c r="A290" s="86" t="s">
        <v>578</v>
      </c>
      <c r="B290" s="87" t="s">
        <v>578</v>
      </c>
      <c r="C290" s="87" t="s">
        <v>578</v>
      </c>
      <c r="D290" s="87" t="s">
        <v>379</v>
      </c>
      <c r="E290" s="87"/>
      <c r="F290" s="87"/>
      <c r="G290" s="87"/>
      <c r="H290" s="87"/>
      <c r="I290" s="87"/>
      <c r="J290" s="87"/>
    </row>
    <row r="291" spans="1:10" ht="12.75">
      <c r="A291" s="86" t="s">
        <v>578</v>
      </c>
      <c r="B291" s="87" t="s">
        <v>578</v>
      </c>
      <c r="C291" s="87" t="s">
        <v>578</v>
      </c>
      <c r="D291" s="87"/>
      <c r="E291" s="87"/>
      <c r="F291" s="87"/>
      <c r="G291" s="87"/>
      <c r="H291" s="87"/>
      <c r="I291" s="87"/>
      <c r="J291" s="87"/>
    </row>
    <row r="292" spans="1:10" ht="12.75">
      <c r="A292" s="86" t="s">
        <v>578</v>
      </c>
      <c r="B292" s="87" t="s">
        <v>578</v>
      </c>
      <c r="C292" s="87" t="s">
        <v>578</v>
      </c>
      <c r="D292" s="87"/>
      <c r="E292" s="87"/>
      <c r="F292" s="87"/>
      <c r="G292" s="87"/>
      <c r="H292" s="87"/>
      <c r="I292" s="87"/>
      <c r="J292" s="87"/>
    </row>
    <row r="293" spans="1:10" ht="12.75">
      <c r="A293" s="117" t="s">
        <v>579</v>
      </c>
      <c r="B293" s="117"/>
      <c r="C293" s="117"/>
      <c r="D293" s="117"/>
      <c r="E293" s="117"/>
      <c r="F293" s="117"/>
      <c r="G293" s="117"/>
      <c r="H293" s="37">
        <v>100</v>
      </c>
      <c r="I293" s="39">
        <v>89.5</v>
      </c>
      <c r="J293" s="40" t="s">
        <v>683</v>
      </c>
    </row>
  </sheetData>
  <sheetProtection/>
  <mergeCells count="257">
    <mergeCell ref="B274:E275"/>
    <mergeCell ref="F274:J275"/>
    <mergeCell ref="D290:J292"/>
    <mergeCell ref="A290:C292"/>
    <mergeCell ref="F218:J219"/>
    <mergeCell ref="A232:C234"/>
    <mergeCell ref="D232:J234"/>
    <mergeCell ref="A242:B246"/>
    <mergeCell ref="A259:C261"/>
    <mergeCell ref="D259:J261"/>
    <mergeCell ref="B248:E249"/>
    <mergeCell ref="F248:J249"/>
    <mergeCell ref="D173:J175"/>
    <mergeCell ref="A182:B186"/>
    <mergeCell ref="B188:E189"/>
    <mergeCell ref="F188:J189"/>
    <mergeCell ref="A203:C205"/>
    <mergeCell ref="D203:J205"/>
    <mergeCell ref="B128:E129"/>
    <mergeCell ref="F128:J129"/>
    <mergeCell ref="A142:C144"/>
    <mergeCell ref="D142:J144"/>
    <mergeCell ref="A151:B155"/>
    <mergeCell ref="B157:E158"/>
    <mergeCell ref="F157:J158"/>
    <mergeCell ref="A84:C86"/>
    <mergeCell ref="D84:J86"/>
    <mergeCell ref="A94:B98"/>
    <mergeCell ref="B100:E101"/>
    <mergeCell ref="F100:J101"/>
    <mergeCell ref="A113:C115"/>
    <mergeCell ref="D113:J115"/>
    <mergeCell ref="J276:J277"/>
    <mergeCell ref="A5:B9"/>
    <mergeCell ref="B11:E12"/>
    <mergeCell ref="F11:J12"/>
    <mergeCell ref="A27:C29"/>
    <mergeCell ref="D27:J29"/>
    <mergeCell ref="A36:B40"/>
    <mergeCell ref="B42:E43"/>
    <mergeCell ref="F42:J43"/>
    <mergeCell ref="A54:C56"/>
    <mergeCell ref="I276:I277"/>
    <mergeCell ref="J13:J14"/>
    <mergeCell ref="J44:J45"/>
    <mergeCell ref="J73:J74"/>
    <mergeCell ref="J102:J103"/>
    <mergeCell ref="J130:J131"/>
    <mergeCell ref="J159:J160"/>
    <mergeCell ref="J190:J191"/>
    <mergeCell ref="J220:J221"/>
    <mergeCell ref="J250:J251"/>
    <mergeCell ref="H276:H277"/>
    <mergeCell ref="I13:I14"/>
    <mergeCell ref="I44:I45"/>
    <mergeCell ref="I73:I74"/>
    <mergeCell ref="I102:I103"/>
    <mergeCell ref="I130:I131"/>
    <mergeCell ref="I159:I160"/>
    <mergeCell ref="I190:I191"/>
    <mergeCell ref="I220:I221"/>
    <mergeCell ref="I250:I251"/>
    <mergeCell ref="G276:G277"/>
    <mergeCell ref="H13:H14"/>
    <mergeCell ref="H44:H45"/>
    <mergeCell ref="H73:H74"/>
    <mergeCell ref="H102:H103"/>
    <mergeCell ref="H130:H131"/>
    <mergeCell ref="H159:H160"/>
    <mergeCell ref="H190:H191"/>
    <mergeCell ref="H220:H221"/>
    <mergeCell ref="H250:H251"/>
    <mergeCell ref="A217:A219"/>
    <mergeCell ref="A247:A249"/>
    <mergeCell ref="A273:A275"/>
    <mergeCell ref="A278:A286"/>
    <mergeCell ref="A287:A288"/>
    <mergeCell ref="B278:B280"/>
    <mergeCell ref="B281:B282"/>
    <mergeCell ref="B284:B286"/>
    <mergeCell ref="B218:E219"/>
    <mergeCell ref="A268:B272"/>
    <mergeCell ref="A276:C276"/>
    <mergeCell ref="D276:F276"/>
    <mergeCell ref="A293:G293"/>
    <mergeCell ref="A10:A12"/>
    <mergeCell ref="A41:A43"/>
    <mergeCell ref="A70:A72"/>
    <mergeCell ref="A99:A101"/>
    <mergeCell ref="A127:A129"/>
    <mergeCell ref="A156:A158"/>
    <mergeCell ref="A187:A189"/>
    <mergeCell ref="I268:J268"/>
    <mergeCell ref="I269:J269"/>
    <mergeCell ref="I270:J270"/>
    <mergeCell ref="I271:J271"/>
    <mergeCell ref="I272:J272"/>
    <mergeCell ref="B273:E273"/>
    <mergeCell ref="F273:J273"/>
    <mergeCell ref="A250:C250"/>
    <mergeCell ref="D250:F250"/>
    <mergeCell ref="A262:G262"/>
    <mergeCell ref="A266:B266"/>
    <mergeCell ref="C266:J266"/>
    <mergeCell ref="A267:B267"/>
    <mergeCell ref="C267:E267"/>
    <mergeCell ref="G267:J267"/>
    <mergeCell ref="G250:G251"/>
    <mergeCell ref="I242:J242"/>
    <mergeCell ref="I243:J243"/>
    <mergeCell ref="I244:J244"/>
    <mergeCell ref="I245:J245"/>
    <mergeCell ref="I246:J246"/>
    <mergeCell ref="B247:E247"/>
    <mergeCell ref="F247:J247"/>
    <mergeCell ref="A220:C220"/>
    <mergeCell ref="D220:F220"/>
    <mergeCell ref="A235:G235"/>
    <mergeCell ref="A240:B240"/>
    <mergeCell ref="C240:J240"/>
    <mergeCell ref="A241:B241"/>
    <mergeCell ref="C241:E241"/>
    <mergeCell ref="G241:J241"/>
    <mergeCell ref="G220:G221"/>
    <mergeCell ref="I212:J212"/>
    <mergeCell ref="I213:J213"/>
    <mergeCell ref="I214:J214"/>
    <mergeCell ref="I215:J215"/>
    <mergeCell ref="I216:J216"/>
    <mergeCell ref="B217:E217"/>
    <mergeCell ref="F217:J217"/>
    <mergeCell ref="A212:B216"/>
    <mergeCell ref="A190:C190"/>
    <mergeCell ref="D190:F190"/>
    <mergeCell ref="A206:G206"/>
    <mergeCell ref="A210:B210"/>
    <mergeCell ref="C210:J210"/>
    <mergeCell ref="A211:B211"/>
    <mergeCell ref="C211:E211"/>
    <mergeCell ref="G211:J211"/>
    <mergeCell ref="G190:G191"/>
    <mergeCell ref="I182:J182"/>
    <mergeCell ref="I183:J183"/>
    <mergeCell ref="I184:J184"/>
    <mergeCell ref="I185:J185"/>
    <mergeCell ref="I186:J186"/>
    <mergeCell ref="B187:E187"/>
    <mergeCell ref="F187:J187"/>
    <mergeCell ref="A159:C159"/>
    <mergeCell ref="D159:F159"/>
    <mergeCell ref="A176:G176"/>
    <mergeCell ref="A180:B180"/>
    <mergeCell ref="C180:J180"/>
    <mergeCell ref="A181:B181"/>
    <mergeCell ref="C181:E181"/>
    <mergeCell ref="G181:J181"/>
    <mergeCell ref="G159:G160"/>
    <mergeCell ref="A173:C175"/>
    <mergeCell ref="I151:J151"/>
    <mergeCell ref="I152:J152"/>
    <mergeCell ref="I153:J153"/>
    <mergeCell ref="I154:J154"/>
    <mergeCell ref="I155:J155"/>
    <mergeCell ref="B156:E156"/>
    <mergeCell ref="F156:J156"/>
    <mergeCell ref="A130:C130"/>
    <mergeCell ref="D130:F130"/>
    <mergeCell ref="A145:G145"/>
    <mergeCell ref="A149:B149"/>
    <mergeCell ref="C149:J149"/>
    <mergeCell ref="A150:B150"/>
    <mergeCell ref="C150:E150"/>
    <mergeCell ref="G150:J150"/>
    <mergeCell ref="G130:G131"/>
    <mergeCell ref="I122:J122"/>
    <mergeCell ref="I123:J123"/>
    <mergeCell ref="I124:J124"/>
    <mergeCell ref="I125:J125"/>
    <mergeCell ref="I126:J126"/>
    <mergeCell ref="B127:E127"/>
    <mergeCell ref="F127:J127"/>
    <mergeCell ref="A122:B126"/>
    <mergeCell ref="A102:C102"/>
    <mergeCell ref="D102:F102"/>
    <mergeCell ref="A116:G116"/>
    <mergeCell ref="A120:B120"/>
    <mergeCell ref="C120:J120"/>
    <mergeCell ref="A121:B121"/>
    <mergeCell ref="C121:E121"/>
    <mergeCell ref="G121:J121"/>
    <mergeCell ref="G102:G103"/>
    <mergeCell ref="I94:J94"/>
    <mergeCell ref="I95:J95"/>
    <mergeCell ref="I96:J96"/>
    <mergeCell ref="I97:J97"/>
    <mergeCell ref="I98:J98"/>
    <mergeCell ref="B99:E99"/>
    <mergeCell ref="F99:J99"/>
    <mergeCell ref="A87:G87"/>
    <mergeCell ref="A92:B92"/>
    <mergeCell ref="C92:J92"/>
    <mergeCell ref="A93:B93"/>
    <mergeCell ref="C93:E93"/>
    <mergeCell ref="G93:J93"/>
    <mergeCell ref="I68:J68"/>
    <mergeCell ref="I69:J69"/>
    <mergeCell ref="B70:E70"/>
    <mergeCell ref="F70:J70"/>
    <mergeCell ref="A73:C73"/>
    <mergeCell ref="D73:F73"/>
    <mergeCell ref="G73:G74"/>
    <mergeCell ref="A65:B69"/>
    <mergeCell ref="B71:E72"/>
    <mergeCell ref="F71:J72"/>
    <mergeCell ref="A64:B64"/>
    <mergeCell ref="C64:E64"/>
    <mergeCell ref="G64:J64"/>
    <mergeCell ref="I65:J65"/>
    <mergeCell ref="I66:J66"/>
    <mergeCell ref="I67:J67"/>
    <mergeCell ref="A44:C44"/>
    <mergeCell ref="D44:F44"/>
    <mergeCell ref="A57:G57"/>
    <mergeCell ref="A58:G58"/>
    <mergeCell ref="A59:G59"/>
    <mergeCell ref="A63:B63"/>
    <mergeCell ref="C63:J63"/>
    <mergeCell ref="G44:G45"/>
    <mergeCell ref="D54:J56"/>
    <mergeCell ref="I36:J36"/>
    <mergeCell ref="I37:J37"/>
    <mergeCell ref="I38:J38"/>
    <mergeCell ref="I39:J39"/>
    <mergeCell ref="I40:J40"/>
    <mergeCell ref="B41:E41"/>
    <mergeCell ref="F41:J41"/>
    <mergeCell ref="A13:C13"/>
    <mergeCell ref="D13:F13"/>
    <mergeCell ref="A30:G30"/>
    <mergeCell ref="A34:B34"/>
    <mergeCell ref="C34:J34"/>
    <mergeCell ref="A35:B35"/>
    <mergeCell ref="C35:E35"/>
    <mergeCell ref="G35:J35"/>
    <mergeCell ref="G13:G14"/>
    <mergeCell ref="I6:J6"/>
    <mergeCell ref="I7:J7"/>
    <mergeCell ref="I8:J8"/>
    <mergeCell ref="I9:J9"/>
    <mergeCell ref="B10:E10"/>
    <mergeCell ref="F10:J10"/>
    <mergeCell ref="A3:B3"/>
    <mergeCell ref="C3:J3"/>
    <mergeCell ref="A4:B4"/>
    <mergeCell ref="C4:E4"/>
    <mergeCell ref="G4:J4"/>
    <mergeCell ref="I5:J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I19" sqref="I1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409.5" customHeight="1" hidden="1">
      <c r="A2" s="1"/>
      <c r="B2" s="1"/>
      <c r="C2" s="1"/>
      <c r="D2" s="1"/>
      <c r="E2" s="1"/>
      <c r="F2" s="1"/>
      <c r="G2" s="1"/>
      <c r="H2" s="1"/>
      <c r="I2" s="1"/>
      <c r="J2" s="1"/>
      <c r="K2" s="1"/>
      <c r="L2" s="63"/>
    </row>
    <row r="3" spans="1:12" ht="15" customHeight="1">
      <c r="A3" s="3" t="s">
        <v>1</v>
      </c>
      <c r="B3" s="4"/>
      <c r="C3" s="4"/>
      <c r="D3" s="4"/>
      <c r="E3" s="4"/>
      <c r="F3" s="5"/>
      <c r="G3" s="4"/>
      <c r="H3" s="4"/>
      <c r="I3" s="4"/>
      <c r="J3" s="4"/>
      <c r="K3" s="4"/>
      <c r="L3" s="17" t="s">
        <v>2</v>
      </c>
    </row>
    <row r="4" spans="1:12" ht="19.5" customHeight="1">
      <c r="A4" s="75" t="s">
        <v>5</v>
      </c>
      <c r="B4" s="76" t="s">
        <v>5</v>
      </c>
      <c r="C4" s="76" t="s">
        <v>5</v>
      </c>
      <c r="D4" s="76" t="s">
        <v>5</v>
      </c>
      <c r="E4" s="77" t="s">
        <v>96</v>
      </c>
      <c r="F4" s="77" t="s">
        <v>113</v>
      </c>
      <c r="G4" s="77" t="s">
        <v>114</v>
      </c>
      <c r="H4" s="77" t="s">
        <v>115</v>
      </c>
      <c r="I4" s="77" t="s">
        <v>115</v>
      </c>
      <c r="J4" s="77" t="s">
        <v>116</v>
      </c>
      <c r="K4" s="77" t="s">
        <v>117</v>
      </c>
      <c r="L4" s="77" t="s">
        <v>118</v>
      </c>
    </row>
    <row r="5" spans="1:12" ht="19.5" customHeight="1">
      <c r="A5" s="85" t="s">
        <v>119</v>
      </c>
      <c r="B5" s="77" t="s">
        <v>119</v>
      </c>
      <c r="C5" s="77" t="s">
        <v>119</v>
      </c>
      <c r="D5" s="69" t="s">
        <v>120</v>
      </c>
      <c r="E5" s="77" t="s">
        <v>96</v>
      </c>
      <c r="F5" s="77" t="s">
        <v>113</v>
      </c>
      <c r="G5" s="77" t="s">
        <v>114</v>
      </c>
      <c r="H5" s="77" t="s">
        <v>121</v>
      </c>
      <c r="I5" s="77" t="s">
        <v>122</v>
      </c>
      <c r="J5" s="77" t="s">
        <v>116</v>
      </c>
      <c r="K5" s="77" t="s">
        <v>117</v>
      </c>
      <c r="L5" s="77" t="s">
        <v>118</v>
      </c>
    </row>
    <row r="6" spans="1:12" ht="19.5" customHeight="1">
      <c r="A6" s="85" t="s">
        <v>119</v>
      </c>
      <c r="B6" s="77" t="s">
        <v>119</v>
      </c>
      <c r="C6" s="77" t="s">
        <v>119</v>
      </c>
      <c r="D6" s="69" t="s">
        <v>120</v>
      </c>
      <c r="E6" s="77" t="s">
        <v>96</v>
      </c>
      <c r="F6" s="77" t="s">
        <v>113</v>
      </c>
      <c r="G6" s="77" t="s">
        <v>114</v>
      </c>
      <c r="H6" s="77" t="s">
        <v>121</v>
      </c>
      <c r="I6" s="77" t="s">
        <v>122</v>
      </c>
      <c r="J6" s="77" t="s">
        <v>116</v>
      </c>
      <c r="K6" s="77" t="s">
        <v>117</v>
      </c>
      <c r="L6" s="77" t="s">
        <v>118</v>
      </c>
    </row>
    <row r="7" spans="1:12" ht="19.5" customHeight="1">
      <c r="A7" s="85" t="s">
        <v>119</v>
      </c>
      <c r="B7" s="77" t="s">
        <v>119</v>
      </c>
      <c r="C7" s="77" t="s">
        <v>119</v>
      </c>
      <c r="D7" s="69" t="s">
        <v>120</v>
      </c>
      <c r="E7" s="77" t="s">
        <v>96</v>
      </c>
      <c r="F7" s="77" t="s">
        <v>113</v>
      </c>
      <c r="G7" s="77" t="s">
        <v>114</v>
      </c>
      <c r="H7" s="77" t="s">
        <v>121</v>
      </c>
      <c r="I7" s="77" t="s">
        <v>122</v>
      </c>
      <c r="J7" s="77" t="s">
        <v>116</v>
      </c>
      <c r="K7" s="77" t="s">
        <v>117</v>
      </c>
      <c r="L7" s="77" t="s">
        <v>118</v>
      </c>
    </row>
    <row r="8" spans="1:12" ht="19.5" customHeight="1">
      <c r="A8" s="68" t="s">
        <v>123</v>
      </c>
      <c r="B8" s="69" t="s">
        <v>124</v>
      </c>
      <c r="C8" s="69" t="s">
        <v>125</v>
      </c>
      <c r="D8" s="67" t="s">
        <v>9</v>
      </c>
      <c r="E8" s="9" t="s">
        <v>10</v>
      </c>
      <c r="F8" s="9" t="s">
        <v>11</v>
      </c>
      <c r="G8" s="9" t="s">
        <v>19</v>
      </c>
      <c r="H8" s="9" t="s">
        <v>23</v>
      </c>
      <c r="I8" s="9" t="s">
        <v>27</v>
      </c>
      <c r="J8" s="9" t="s">
        <v>31</v>
      </c>
      <c r="K8" s="9" t="s">
        <v>35</v>
      </c>
      <c r="L8" s="9" t="s">
        <v>39</v>
      </c>
    </row>
    <row r="9" spans="1:12" ht="19.5" customHeight="1">
      <c r="A9" s="68" t="s">
        <v>123</v>
      </c>
      <c r="B9" s="69" t="s">
        <v>124</v>
      </c>
      <c r="C9" s="69" t="s">
        <v>125</v>
      </c>
      <c r="D9" s="56" t="s">
        <v>126</v>
      </c>
      <c r="E9" s="57">
        <v>12471911</v>
      </c>
      <c r="F9" s="57">
        <v>12471911</v>
      </c>
      <c r="G9" s="57"/>
      <c r="H9" s="57"/>
      <c r="I9" s="57"/>
      <c r="J9" s="57"/>
      <c r="K9" s="57"/>
      <c r="L9" s="57"/>
    </row>
    <row r="10" spans="1:12" ht="19.5" customHeight="1">
      <c r="A10" s="78" t="s">
        <v>127</v>
      </c>
      <c r="B10" s="79" t="s">
        <v>127</v>
      </c>
      <c r="C10" s="79" t="s">
        <v>127</v>
      </c>
      <c r="D10" s="61" t="s">
        <v>128</v>
      </c>
      <c r="E10" s="57">
        <v>11089260.7</v>
      </c>
      <c r="F10" s="57">
        <v>11089260.7</v>
      </c>
      <c r="G10" s="57"/>
      <c r="H10" s="57"/>
      <c r="I10" s="57"/>
      <c r="J10" s="57"/>
      <c r="K10" s="57"/>
      <c r="L10" s="57"/>
    </row>
    <row r="11" spans="1:12" ht="19.5" customHeight="1">
      <c r="A11" s="78" t="s">
        <v>129</v>
      </c>
      <c r="B11" s="79" t="s">
        <v>129</v>
      </c>
      <c r="C11" s="79" t="s">
        <v>129</v>
      </c>
      <c r="D11" s="61" t="s">
        <v>130</v>
      </c>
      <c r="E11" s="57">
        <v>11089260.7</v>
      </c>
      <c r="F11" s="57">
        <v>11089260.7</v>
      </c>
      <c r="G11" s="57"/>
      <c r="H11" s="57"/>
      <c r="I11" s="57"/>
      <c r="J11" s="57"/>
      <c r="K11" s="57"/>
      <c r="L11" s="57"/>
    </row>
    <row r="12" spans="1:12" ht="19.5" customHeight="1">
      <c r="A12" s="78" t="s">
        <v>131</v>
      </c>
      <c r="B12" s="79" t="s">
        <v>131</v>
      </c>
      <c r="C12" s="79" t="s">
        <v>131</v>
      </c>
      <c r="D12" s="61" t="s">
        <v>132</v>
      </c>
      <c r="E12" s="57">
        <v>6043264.72</v>
      </c>
      <c r="F12" s="57">
        <v>6043264.72</v>
      </c>
      <c r="G12" s="57"/>
      <c r="H12" s="57"/>
      <c r="I12" s="57"/>
      <c r="J12" s="57"/>
      <c r="K12" s="57"/>
      <c r="L12" s="57"/>
    </row>
    <row r="13" spans="1:12" ht="19.5" customHeight="1">
      <c r="A13" s="78" t="s">
        <v>133</v>
      </c>
      <c r="B13" s="79" t="s">
        <v>133</v>
      </c>
      <c r="C13" s="79" t="s">
        <v>133</v>
      </c>
      <c r="D13" s="61" t="s">
        <v>134</v>
      </c>
      <c r="E13" s="57">
        <v>1886145</v>
      </c>
      <c r="F13" s="57">
        <v>1886145</v>
      </c>
      <c r="G13" s="57"/>
      <c r="H13" s="57"/>
      <c r="I13" s="57"/>
      <c r="J13" s="57"/>
      <c r="K13" s="57"/>
      <c r="L13" s="57"/>
    </row>
    <row r="14" spans="1:12" ht="19.5" customHeight="1">
      <c r="A14" s="78" t="s">
        <v>135</v>
      </c>
      <c r="B14" s="79" t="s">
        <v>135</v>
      </c>
      <c r="C14" s="79" t="s">
        <v>135</v>
      </c>
      <c r="D14" s="61" t="s">
        <v>136</v>
      </c>
      <c r="E14" s="57">
        <v>3059850.98</v>
      </c>
      <c r="F14" s="57">
        <v>3059850.98</v>
      </c>
      <c r="G14" s="57"/>
      <c r="H14" s="57"/>
      <c r="I14" s="57"/>
      <c r="J14" s="57"/>
      <c r="K14" s="57"/>
      <c r="L14" s="57"/>
    </row>
    <row r="15" spans="1:12" ht="19.5" customHeight="1">
      <c r="A15" s="78" t="s">
        <v>137</v>
      </c>
      <c r="B15" s="79" t="s">
        <v>137</v>
      </c>
      <c r="C15" s="79" t="s">
        <v>137</v>
      </c>
      <c r="D15" s="61" t="s">
        <v>138</v>
      </c>
      <c r="E15" s="57">
        <v>100000</v>
      </c>
      <c r="F15" s="57">
        <v>100000</v>
      </c>
      <c r="G15" s="57"/>
      <c r="H15" s="57"/>
      <c r="I15" s="57"/>
      <c r="J15" s="57"/>
      <c r="K15" s="57"/>
      <c r="L15" s="57"/>
    </row>
    <row r="16" spans="1:12" ht="19.5" customHeight="1">
      <c r="A16" s="78" t="s">
        <v>139</v>
      </c>
      <c r="B16" s="79" t="s">
        <v>139</v>
      </c>
      <c r="C16" s="79" t="s">
        <v>139</v>
      </c>
      <c r="D16" s="61" t="s">
        <v>140</v>
      </c>
      <c r="E16" s="57">
        <v>778140.16</v>
      </c>
      <c r="F16" s="57">
        <v>778140.16</v>
      </c>
      <c r="G16" s="57"/>
      <c r="H16" s="57"/>
      <c r="I16" s="57"/>
      <c r="J16" s="57"/>
      <c r="K16" s="57"/>
      <c r="L16" s="57"/>
    </row>
    <row r="17" spans="1:12" ht="19.5" customHeight="1">
      <c r="A17" s="78" t="s">
        <v>141</v>
      </c>
      <c r="B17" s="79" t="s">
        <v>141</v>
      </c>
      <c r="C17" s="79" t="s">
        <v>141</v>
      </c>
      <c r="D17" s="61" t="s">
        <v>142</v>
      </c>
      <c r="E17" s="57">
        <v>778140.16</v>
      </c>
      <c r="F17" s="57">
        <v>778140.16</v>
      </c>
      <c r="G17" s="57"/>
      <c r="H17" s="57"/>
      <c r="I17" s="57"/>
      <c r="J17" s="57"/>
      <c r="K17" s="57"/>
      <c r="L17" s="57"/>
    </row>
    <row r="18" spans="1:12" ht="19.5" customHeight="1">
      <c r="A18" s="78" t="s">
        <v>143</v>
      </c>
      <c r="B18" s="79" t="s">
        <v>143</v>
      </c>
      <c r="C18" s="79" t="s">
        <v>143</v>
      </c>
      <c r="D18" s="61" t="s">
        <v>144</v>
      </c>
      <c r="E18" s="57">
        <v>62376</v>
      </c>
      <c r="F18" s="57">
        <v>62376</v>
      </c>
      <c r="G18" s="57"/>
      <c r="H18" s="57"/>
      <c r="I18" s="57"/>
      <c r="J18" s="57"/>
      <c r="K18" s="57"/>
      <c r="L18" s="57"/>
    </row>
    <row r="19" spans="1:12" ht="19.5" customHeight="1">
      <c r="A19" s="78" t="s">
        <v>145</v>
      </c>
      <c r="B19" s="79" t="s">
        <v>145</v>
      </c>
      <c r="C19" s="79" t="s">
        <v>145</v>
      </c>
      <c r="D19" s="61" t="s">
        <v>146</v>
      </c>
      <c r="E19" s="57">
        <v>654749.6</v>
      </c>
      <c r="F19" s="57">
        <v>654749.6</v>
      </c>
      <c r="G19" s="57"/>
      <c r="H19" s="57"/>
      <c r="I19" s="57"/>
      <c r="J19" s="57"/>
      <c r="K19" s="57"/>
      <c r="L19" s="57"/>
    </row>
    <row r="20" spans="1:12" ht="19.5" customHeight="1">
      <c r="A20" s="78" t="s">
        <v>147</v>
      </c>
      <c r="B20" s="79" t="s">
        <v>147</v>
      </c>
      <c r="C20" s="79" t="s">
        <v>147</v>
      </c>
      <c r="D20" s="61" t="s">
        <v>148</v>
      </c>
      <c r="E20" s="57">
        <v>61014.56</v>
      </c>
      <c r="F20" s="57">
        <v>61014.56</v>
      </c>
      <c r="G20" s="57"/>
      <c r="H20" s="57"/>
      <c r="I20" s="57"/>
      <c r="J20" s="57"/>
      <c r="K20" s="57"/>
      <c r="L20" s="57"/>
    </row>
    <row r="21" spans="1:12" ht="19.5" customHeight="1">
      <c r="A21" s="78" t="s">
        <v>149</v>
      </c>
      <c r="B21" s="79" t="s">
        <v>149</v>
      </c>
      <c r="C21" s="79" t="s">
        <v>149</v>
      </c>
      <c r="D21" s="61" t="s">
        <v>150</v>
      </c>
      <c r="E21" s="57">
        <v>604510.14</v>
      </c>
      <c r="F21" s="57">
        <v>604510.14</v>
      </c>
      <c r="G21" s="57"/>
      <c r="H21" s="57"/>
      <c r="I21" s="57"/>
      <c r="J21" s="57"/>
      <c r="K21" s="57"/>
      <c r="L21" s="57"/>
    </row>
    <row r="22" spans="1:12" ht="19.5" customHeight="1">
      <c r="A22" s="78" t="s">
        <v>151</v>
      </c>
      <c r="B22" s="79" t="s">
        <v>151</v>
      </c>
      <c r="C22" s="79" t="s">
        <v>151</v>
      </c>
      <c r="D22" s="61" t="s">
        <v>152</v>
      </c>
      <c r="E22" s="57">
        <v>604510.14</v>
      </c>
      <c r="F22" s="57">
        <v>604510.14</v>
      </c>
      <c r="G22" s="57"/>
      <c r="H22" s="57"/>
      <c r="I22" s="57"/>
      <c r="J22" s="57"/>
      <c r="K22" s="57"/>
      <c r="L22" s="57"/>
    </row>
    <row r="23" spans="1:12" ht="19.5" customHeight="1">
      <c r="A23" s="78" t="s">
        <v>153</v>
      </c>
      <c r="B23" s="79" t="s">
        <v>153</v>
      </c>
      <c r="C23" s="79" t="s">
        <v>153</v>
      </c>
      <c r="D23" s="61" t="s">
        <v>154</v>
      </c>
      <c r="E23" s="57">
        <v>371382.62</v>
      </c>
      <c r="F23" s="57">
        <v>371382.62</v>
      </c>
      <c r="G23" s="57"/>
      <c r="H23" s="57"/>
      <c r="I23" s="57"/>
      <c r="J23" s="57"/>
      <c r="K23" s="57"/>
      <c r="L23" s="57"/>
    </row>
    <row r="24" spans="1:12" ht="19.5" customHeight="1">
      <c r="A24" s="78" t="s">
        <v>155</v>
      </c>
      <c r="B24" s="79" t="s">
        <v>155</v>
      </c>
      <c r="C24" s="79" t="s">
        <v>155</v>
      </c>
      <c r="D24" s="61" t="s">
        <v>156</v>
      </c>
      <c r="E24" s="57">
        <v>25825.52</v>
      </c>
      <c r="F24" s="57">
        <v>25825.52</v>
      </c>
      <c r="G24" s="57"/>
      <c r="H24" s="57"/>
      <c r="I24" s="57"/>
      <c r="J24" s="57"/>
      <c r="K24" s="57"/>
      <c r="L24" s="57"/>
    </row>
    <row r="25" spans="1:12" ht="19.5" customHeight="1">
      <c r="A25" s="78" t="s">
        <v>157</v>
      </c>
      <c r="B25" s="79" t="s">
        <v>157</v>
      </c>
      <c r="C25" s="79" t="s">
        <v>157</v>
      </c>
      <c r="D25" s="61" t="s">
        <v>158</v>
      </c>
      <c r="E25" s="57">
        <v>207302</v>
      </c>
      <c r="F25" s="57">
        <v>207302</v>
      </c>
      <c r="G25" s="57"/>
      <c r="H25" s="57"/>
      <c r="I25" s="57"/>
      <c r="J25" s="57"/>
      <c r="K25" s="57"/>
      <c r="L25" s="57"/>
    </row>
    <row r="26" spans="1:12" ht="19.5" customHeight="1">
      <c r="A26" s="80" t="s">
        <v>159</v>
      </c>
      <c r="B26" s="81" t="s">
        <v>159</v>
      </c>
      <c r="C26" s="81" t="s">
        <v>159</v>
      </c>
      <c r="D26" s="81" t="s">
        <v>159</v>
      </c>
      <c r="E26" s="81" t="s">
        <v>159</v>
      </c>
      <c r="F26" s="81" t="s">
        <v>159</v>
      </c>
      <c r="G26" s="81" t="s">
        <v>159</v>
      </c>
      <c r="H26" s="81" t="s">
        <v>159</v>
      </c>
      <c r="I26" s="81" t="s">
        <v>159</v>
      </c>
      <c r="J26" s="81" t="s">
        <v>159</v>
      </c>
      <c r="K26" s="81" t="s">
        <v>159</v>
      </c>
      <c r="L26" s="81" t="s">
        <v>159</v>
      </c>
    </row>
    <row r="27" spans="1:12" ht="409.5" customHeight="1" hidden="1">
      <c r="A27" s="82"/>
      <c r="B27" s="82"/>
      <c r="C27" s="82"/>
      <c r="D27" s="82"/>
      <c r="E27" s="82"/>
      <c r="F27" s="83"/>
      <c r="G27" s="82"/>
      <c r="H27" s="82"/>
      <c r="I27" s="82"/>
      <c r="J27" s="82"/>
      <c r="K27" s="82"/>
      <c r="L27" s="82"/>
    </row>
    <row r="28" spans="1:12" ht="409.5" customHeight="1" hidden="1">
      <c r="A28" s="82"/>
      <c r="B28" s="82"/>
      <c r="C28" s="82"/>
      <c r="D28" s="82"/>
      <c r="E28" s="82"/>
      <c r="F28" s="84"/>
      <c r="G28" s="82"/>
      <c r="H28" s="82"/>
      <c r="I28" s="82"/>
      <c r="J28" s="82"/>
      <c r="K28" s="82"/>
      <c r="L28" s="82"/>
    </row>
  </sheetData>
  <sheetProtection/>
  <mergeCells count="34">
    <mergeCell ref="H5:H7"/>
    <mergeCell ref="I5:I7"/>
    <mergeCell ref="J4:J7"/>
    <mergeCell ref="K4:K7"/>
    <mergeCell ref="L4:L7"/>
    <mergeCell ref="A5:C7"/>
    <mergeCell ref="A26:L26"/>
    <mergeCell ref="A27:L27"/>
    <mergeCell ref="A28:L28"/>
    <mergeCell ref="A8:A9"/>
    <mergeCell ref="B8:B9"/>
    <mergeCell ref="C8:C9"/>
    <mergeCell ref="A20:C20"/>
    <mergeCell ref="A21:C21"/>
    <mergeCell ref="A22:C22"/>
    <mergeCell ref="A23:C23"/>
    <mergeCell ref="A24:C24"/>
    <mergeCell ref="A25:C25"/>
    <mergeCell ref="A14:C14"/>
    <mergeCell ref="A15:C15"/>
    <mergeCell ref="A16:C16"/>
    <mergeCell ref="A17:C17"/>
    <mergeCell ref="A18:C18"/>
    <mergeCell ref="A19:C19"/>
    <mergeCell ref="A4:D4"/>
    <mergeCell ref="H4:I4"/>
    <mergeCell ref="A10:C10"/>
    <mergeCell ref="A11:C11"/>
    <mergeCell ref="A12:C12"/>
    <mergeCell ref="A13:C13"/>
    <mergeCell ref="D5:D7"/>
    <mergeCell ref="E4:E7"/>
    <mergeCell ref="F4:F7"/>
    <mergeCell ref="G4:G7"/>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4">
      <selection activeCell="I19" sqref="I19"/>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160</v>
      </c>
      <c r="F1" s="1"/>
      <c r="G1" s="1"/>
      <c r="H1" s="1"/>
      <c r="I1" s="1"/>
      <c r="J1" s="1"/>
    </row>
    <row r="2" spans="1:10" ht="409.5" customHeight="1" hidden="1">
      <c r="A2" s="1"/>
      <c r="B2" s="1"/>
      <c r="C2" s="1"/>
      <c r="D2" s="1"/>
      <c r="E2" s="1"/>
      <c r="F2" s="1"/>
      <c r="G2" s="1"/>
      <c r="H2" s="1"/>
      <c r="I2" s="1"/>
      <c r="J2" s="63"/>
    </row>
    <row r="3" spans="1:10" ht="15" customHeight="1">
      <c r="A3" s="3" t="s">
        <v>1</v>
      </c>
      <c r="B3" s="4"/>
      <c r="C3" s="4"/>
      <c r="D3" s="4"/>
      <c r="E3" s="5"/>
      <c r="F3" s="4"/>
      <c r="G3" s="4"/>
      <c r="H3" s="4"/>
      <c r="I3" s="4"/>
      <c r="J3" s="17" t="s">
        <v>2</v>
      </c>
    </row>
    <row r="4" spans="1:10" ht="19.5" customHeight="1">
      <c r="A4" s="75" t="s">
        <v>5</v>
      </c>
      <c r="B4" s="76" t="s">
        <v>5</v>
      </c>
      <c r="C4" s="76" t="s">
        <v>5</v>
      </c>
      <c r="D4" s="76" t="s">
        <v>5</v>
      </c>
      <c r="E4" s="77" t="s">
        <v>98</v>
      </c>
      <c r="F4" s="77" t="s">
        <v>161</v>
      </c>
      <c r="G4" s="77" t="s">
        <v>162</v>
      </c>
      <c r="H4" s="77" t="s">
        <v>163</v>
      </c>
      <c r="I4" s="77" t="s">
        <v>164</v>
      </c>
      <c r="J4" s="77" t="s">
        <v>165</v>
      </c>
    </row>
    <row r="5" spans="1:10" ht="19.5" customHeight="1">
      <c r="A5" s="85" t="s">
        <v>119</v>
      </c>
      <c r="B5" s="77" t="s">
        <v>119</v>
      </c>
      <c r="C5" s="77" t="s">
        <v>119</v>
      </c>
      <c r="D5" s="69" t="s">
        <v>120</v>
      </c>
      <c r="E5" s="77" t="s">
        <v>98</v>
      </c>
      <c r="F5" s="77" t="s">
        <v>161</v>
      </c>
      <c r="G5" s="77" t="s">
        <v>162</v>
      </c>
      <c r="H5" s="77" t="s">
        <v>163</v>
      </c>
      <c r="I5" s="77" t="s">
        <v>164</v>
      </c>
      <c r="J5" s="77" t="s">
        <v>165</v>
      </c>
    </row>
    <row r="6" spans="1:10" ht="19.5" customHeight="1">
      <c r="A6" s="85" t="s">
        <v>119</v>
      </c>
      <c r="B6" s="77" t="s">
        <v>119</v>
      </c>
      <c r="C6" s="77" t="s">
        <v>119</v>
      </c>
      <c r="D6" s="69" t="s">
        <v>120</v>
      </c>
      <c r="E6" s="77" t="s">
        <v>98</v>
      </c>
      <c r="F6" s="77" t="s">
        <v>161</v>
      </c>
      <c r="G6" s="77" t="s">
        <v>162</v>
      </c>
      <c r="H6" s="77" t="s">
        <v>163</v>
      </c>
      <c r="I6" s="77" t="s">
        <v>164</v>
      </c>
      <c r="J6" s="77" t="s">
        <v>165</v>
      </c>
    </row>
    <row r="7" spans="1:10" ht="19.5" customHeight="1">
      <c r="A7" s="85" t="s">
        <v>119</v>
      </c>
      <c r="B7" s="77" t="s">
        <v>119</v>
      </c>
      <c r="C7" s="77" t="s">
        <v>119</v>
      </c>
      <c r="D7" s="69" t="s">
        <v>120</v>
      </c>
      <c r="E7" s="77" t="s">
        <v>98</v>
      </c>
      <c r="F7" s="77" t="s">
        <v>161</v>
      </c>
      <c r="G7" s="77" t="s">
        <v>162</v>
      </c>
      <c r="H7" s="77" t="s">
        <v>163</v>
      </c>
      <c r="I7" s="77" t="s">
        <v>164</v>
      </c>
      <c r="J7" s="77" t="s">
        <v>165</v>
      </c>
    </row>
    <row r="8" spans="1:10" ht="19.5" customHeight="1">
      <c r="A8" s="68" t="s">
        <v>123</v>
      </c>
      <c r="B8" s="69" t="s">
        <v>124</v>
      </c>
      <c r="C8" s="69" t="s">
        <v>125</v>
      </c>
      <c r="D8" s="67" t="s">
        <v>9</v>
      </c>
      <c r="E8" s="9" t="s">
        <v>10</v>
      </c>
      <c r="F8" s="9" t="s">
        <v>11</v>
      </c>
      <c r="G8" s="9" t="s">
        <v>19</v>
      </c>
      <c r="H8" s="9" t="s">
        <v>23</v>
      </c>
      <c r="I8" s="9" t="s">
        <v>27</v>
      </c>
      <c r="J8" s="9" t="s">
        <v>31</v>
      </c>
    </row>
    <row r="9" spans="1:10" ht="19.5" customHeight="1">
      <c r="A9" s="68" t="s">
        <v>123</v>
      </c>
      <c r="B9" s="69" t="s">
        <v>124</v>
      </c>
      <c r="C9" s="69" t="s">
        <v>125</v>
      </c>
      <c r="D9" s="56" t="s">
        <v>126</v>
      </c>
      <c r="E9" s="57">
        <v>11627937.44</v>
      </c>
      <c r="F9" s="57">
        <v>9665790.54</v>
      </c>
      <c r="G9" s="57">
        <v>1962146.9</v>
      </c>
      <c r="H9" s="57"/>
      <c r="I9" s="57"/>
      <c r="J9" s="57"/>
    </row>
    <row r="10" spans="1:10" ht="19.5" customHeight="1">
      <c r="A10" s="78" t="s">
        <v>127</v>
      </c>
      <c r="B10" s="79" t="s">
        <v>127</v>
      </c>
      <c r="C10" s="79" t="s">
        <v>127</v>
      </c>
      <c r="D10" s="61" t="s">
        <v>128</v>
      </c>
      <c r="E10" s="57">
        <v>10245287.14</v>
      </c>
      <c r="F10" s="57">
        <v>8283140.24</v>
      </c>
      <c r="G10" s="57">
        <v>1962146.9</v>
      </c>
      <c r="H10" s="57"/>
      <c r="I10" s="57"/>
      <c r="J10" s="57"/>
    </row>
    <row r="11" spans="1:10" ht="19.5" customHeight="1">
      <c r="A11" s="78" t="s">
        <v>129</v>
      </c>
      <c r="B11" s="79" t="s">
        <v>129</v>
      </c>
      <c r="C11" s="79" t="s">
        <v>129</v>
      </c>
      <c r="D11" s="61" t="s">
        <v>130</v>
      </c>
      <c r="E11" s="57">
        <v>10245287.14</v>
      </c>
      <c r="F11" s="57">
        <v>8283140.24</v>
      </c>
      <c r="G11" s="57">
        <v>1962146.9</v>
      </c>
      <c r="H11" s="57"/>
      <c r="I11" s="57"/>
      <c r="J11" s="57"/>
    </row>
    <row r="12" spans="1:10" ht="19.5" customHeight="1">
      <c r="A12" s="78" t="s">
        <v>131</v>
      </c>
      <c r="B12" s="79" t="s">
        <v>131</v>
      </c>
      <c r="C12" s="79" t="s">
        <v>131</v>
      </c>
      <c r="D12" s="61" t="s">
        <v>132</v>
      </c>
      <c r="E12" s="57">
        <v>5891700.72</v>
      </c>
      <c r="F12" s="57">
        <v>5840264.72</v>
      </c>
      <c r="G12" s="57">
        <v>51436</v>
      </c>
      <c r="H12" s="57"/>
      <c r="I12" s="57"/>
      <c r="J12" s="57"/>
    </row>
    <row r="13" spans="1:10" ht="19.5" customHeight="1">
      <c r="A13" s="78" t="s">
        <v>133</v>
      </c>
      <c r="B13" s="79" t="s">
        <v>133</v>
      </c>
      <c r="C13" s="79" t="s">
        <v>133</v>
      </c>
      <c r="D13" s="61" t="s">
        <v>134</v>
      </c>
      <c r="E13" s="57">
        <v>1505815.78</v>
      </c>
      <c r="F13" s="57"/>
      <c r="G13" s="57">
        <v>1505815.78</v>
      </c>
      <c r="H13" s="57"/>
      <c r="I13" s="57"/>
      <c r="J13" s="57"/>
    </row>
    <row r="14" spans="1:10" ht="19.5" customHeight="1">
      <c r="A14" s="78" t="s">
        <v>135</v>
      </c>
      <c r="B14" s="79" t="s">
        <v>135</v>
      </c>
      <c r="C14" s="79" t="s">
        <v>135</v>
      </c>
      <c r="D14" s="61" t="s">
        <v>136</v>
      </c>
      <c r="E14" s="57">
        <v>2784163.64</v>
      </c>
      <c r="F14" s="57">
        <v>2442875.52</v>
      </c>
      <c r="G14" s="57">
        <v>341288.12</v>
      </c>
      <c r="H14" s="57"/>
      <c r="I14" s="57"/>
      <c r="J14" s="57"/>
    </row>
    <row r="15" spans="1:10" ht="19.5" customHeight="1">
      <c r="A15" s="78" t="s">
        <v>137</v>
      </c>
      <c r="B15" s="79" t="s">
        <v>137</v>
      </c>
      <c r="C15" s="79" t="s">
        <v>137</v>
      </c>
      <c r="D15" s="61" t="s">
        <v>138</v>
      </c>
      <c r="E15" s="57">
        <v>63607</v>
      </c>
      <c r="F15" s="57"/>
      <c r="G15" s="57">
        <v>63607</v>
      </c>
      <c r="H15" s="57"/>
      <c r="I15" s="57"/>
      <c r="J15" s="57"/>
    </row>
    <row r="16" spans="1:10" ht="19.5" customHeight="1">
      <c r="A16" s="78" t="s">
        <v>139</v>
      </c>
      <c r="B16" s="79" t="s">
        <v>139</v>
      </c>
      <c r="C16" s="79" t="s">
        <v>139</v>
      </c>
      <c r="D16" s="61" t="s">
        <v>140</v>
      </c>
      <c r="E16" s="57">
        <v>778140.16</v>
      </c>
      <c r="F16" s="57">
        <v>778140.16</v>
      </c>
      <c r="G16" s="57"/>
      <c r="H16" s="57"/>
      <c r="I16" s="57"/>
      <c r="J16" s="57"/>
    </row>
    <row r="17" spans="1:10" ht="19.5" customHeight="1">
      <c r="A17" s="78" t="s">
        <v>141</v>
      </c>
      <c r="B17" s="79" t="s">
        <v>141</v>
      </c>
      <c r="C17" s="79" t="s">
        <v>141</v>
      </c>
      <c r="D17" s="61" t="s">
        <v>142</v>
      </c>
      <c r="E17" s="57">
        <v>778140.16</v>
      </c>
      <c r="F17" s="57">
        <v>778140.16</v>
      </c>
      <c r="G17" s="57"/>
      <c r="H17" s="57"/>
      <c r="I17" s="57"/>
      <c r="J17" s="57"/>
    </row>
    <row r="18" spans="1:10" ht="19.5" customHeight="1">
      <c r="A18" s="78" t="s">
        <v>143</v>
      </c>
      <c r="B18" s="79" t="s">
        <v>143</v>
      </c>
      <c r="C18" s="79" t="s">
        <v>143</v>
      </c>
      <c r="D18" s="61" t="s">
        <v>144</v>
      </c>
      <c r="E18" s="57">
        <v>62376</v>
      </c>
      <c r="F18" s="57">
        <v>62376</v>
      </c>
      <c r="G18" s="57"/>
      <c r="H18" s="57"/>
      <c r="I18" s="57"/>
      <c r="J18" s="57"/>
    </row>
    <row r="19" spans="1:10" ht="19.5" customHeight="1">
      <c r="A19" s="78" t="s">
        <v>145</v>
      </c>
      <c r="B19" s="79" t="s">
        <v>145</v>
      </c>
      <c r="C19" s="79" t="s">
        <v>145</v>
      </c>
      <c r="D19" s="61" t="s">
        <v>146</v>
      </c>
      <c r="E19" s="57">
        <v>654749.6</v>
      </c>
      <c r="F19" s="57">
        <v>654749.6</v>
      </c>
      <c r="G19" s="57"/>
      <c r="H19" s="57"/>
      <c r="I19" s="57"/>
      <c r="J19" s="57"/>
    </row>
    <row r="20" spans="1:10" ht="19.5" customHeight="1">
      <c r="A20" s="78" t="s">
        <v>147</v>
      </c>
      <c r="B20" s="79" t="s">
        <v>147</v>
      </c>
      <c r="C20" s="79" t="s">
        <v>147</v>
      </c>
      <c r="D20" s="61" t="s">
        <v>148</v>
      </c>
      <c r="E20" s="57">
        <v>61014.56</v>
      </c>
      <c r="F20" s="57">
        <v>61014.56</v>
      </c>
      <c r="G20" s="57"/>
      <c r="H20" s="57"/>
      <c r="I20" s="57"/>
      <c r="J20" s="57"/>
    </row>
    <row r="21" spans="1:10" ht="19.5" customHeight="1">
      <c r="A21" s="78" t="s">
        <v>149</v>
      </c>
      <c r="B21" s="79" t="s">
        <v>149</v>
      </c>
      <c r="C21" s="79" t="s">
        <v>149</v>
      </c>
      <c r="D21" s="61" t="s">
        <v>150</v>
      </c>
      <c r="E21" s="57">
        <v>604510.14</v>
      </c>
      <c r="F21" s="57">
        <v>604510.14</v>
      </c>
      <c r="G21" s="57"/>
      <c r="H21" s="57"/>
      <c r="I21" s="57"/>
      <c r="J21" s="57"/>
    </row>
    <row r="22" spans="1:10" ht="19.5" customHeight="1">
      <c r="A22" s="78" t="s">
        <v>151</v>
      </c>
      <c r="B22" s="79" t="s">
        <v>151</v>
      </c>
      <c r="C22" s="79" t="s">
        <v>151</v>
      </c>
      <c r="D22" s="61" t="s">
        <v>152</v>
      </c>
      <c r="E22" s="57">
        <v>604510.14</v>
      </c>
      <c r="F22" s="57">
        <v>604510.14</v>
      </c>
      <c r="G22" s="57"/>
      <c r="H22" s="57"/>
      <c r="I22" s="57"/>
      <c r="J22" s="57"/>
    </row>
    <row r="23" spans="1:10" ht="19.5" customHeight="1">
      <c r="A23" s="78" t="s">
        <v>153</v>
      </c>
      <c r="B23" s="79" t="s">
        <v>153</v>
      </c>
      <c r="C23" s="79" t="s">
        <v>153</v>
      </c>
      <c r="D23" s="61" t="s">
        <v>154</v>
      </c>
      <c r="E23" s="57">
        <v>371382.62</v>
      </c>
      <c r="F23" s="57">
        <v>371382.62</v>
      </c>
      <c r="G23" s="57"/>
      <c r="H23" s="57"/>
      <c r="I23" s="57"/>
      <c r="J23" s="57"/>
    </row>
    <row r="24" spans="1:10" ht="19.5" customHeight="1">
      <c r="A24" s="78" t="s">
        <v>155</v>
      </c>
      <c r="B24" s="79" t="s">
        <v>155</v>
      </c>
      <c r="C24" s="79" t="s">
        <v>155</v>
      </c>
      <c r="D24" s="61" t="s">
        <v>156</v>
      </c>
      <c r="E24" s="57">
        <v>25825.52</v>
      </c>
      <c r="F24" s="57">
        <v>25825.52</v>
      </c>
      <c r="G24" s="57"/>
      <c r="H24" s="57"/>
      <c r="I24" s="57"/>
      <c r="J24" s="57"/>
    </row>
    <row r="25" spans="1:10" ht="19.5" customHeight="1">
      <c r="A25" s="78" t="s">
        <v>157</v>
      </c>
      <c r="B25" s="79" t="s">
        <v>157</v>
      </c>
      <c r="C25" s="79" t="s">
        <v>157</v>
      </c>
      <c r="D25" s="61" t="s">
        <v>158</v>
      </c>
      <c r="E25" s="57">
        <v>207302</v>
      </c>
      <c r="F25" s="57">
        <v>207302</v>
      </c>
      <c r="G25" s="57"/>
      <c r="H25" s="57"/>
      <c r="I25" s="57"/>
      <c r="J25" s="57"/>
    </row>
    <row r="26" spans="1:10" ht="19.5" customHeight="1">
      <c r="A26" s="80" t="s">
        <v>166</v>
      </c>
      <c r="B26" s="81" t="s">
        <v>166</v>
      </c>
      <c r="C26" s="81" t="s">
        <v>166</v>
      </c>
      <c r="D26" s="81" t="s">
        <v>166</v>
      </c>
      <c r="E26" s="81" t="s">
        <v>166</v>
      </c>
      <c r="F26" s="81" t="s">
        <v>166</v>
      </c>
      <c r="G26" s="81" t="s">
        <v>166</v>
      </c>
      <c r="H26" s="81" t="s">
        <v>166</v>
      </c>
      <c r="I26" s="81" t="s">
        <v>166</v>
      </c>
      <c r="J26" s="81" t="s">
        <v>166</v>
      </c>
    </row>
    <row r="27" spans="1:10" ht="409.5" customHeight="1" hidden="1">
      <c r="A27" s="82"/>
      <c r="B27" s="82"/>
      <c r="C27" s="82"/>
      <c r="D27" s="82"/>
      <c r="E27" s="83"/>
      <c r="F27" s="82"/>
      <c r="G27" s="82"/>
      <c r="H27" s="82"/>
      <c r="I27" s="82"/>
      <c r="J27" s="82"/>
    </row>
    <row r="28" spans="1:10" ht="409.5" customHeight="1" hidden="1">
      <c r="A28" s="82"/>
      <c r="B28" s="82"/>
      <c r="C28" s="82"/>
      <c r="D28" s="82"/>
      <c r="E28" s="84"/>
      <c r="F28" s="82"/>
      <c r="G28" s="82"/>
      <c r="H28" s="82"/>
      <c r="I28" s="82"/>
      <c r="J28" s="82"/>
    </row>
  </sheetData>
  <sheetProtection/>
  <mergeCells count="31">
    <mergeCell ref="I4:I7"/>
    <mergeCell ref="J4:J7"/>
    <mergeCell ref="A5:C7"/>
    <mergeCell ref="A27:J27"/>
    <mergeCell ref="A28:J28"/>
    <mergeCell ref="A8:A9"/>
    <mergeCell ref="B8:B9"/>
    <mergeCell ref="C8:C9"/>
    <mergeCell ref="D5:D7"/>
    <mergeCell ref="E4:E7"/>
    <mergeCell ref="F4:F7"/>
    <mergeCell ref="G4:G7"/>
    <mergeCell ref="H4:H7"/>
    <mergeCell ref="A21:C21"/>
    <mergeCell ref="A22:C22"/>
    <mergeCell ref="A23:C23"/>
    <mergeCell ref="A24:C24"/>
    <mergeCell ref="A25:C25"/>
    <mergeCell ref="A26:J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I19" sqref="I1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1"/>
      <c r="B1" s="1"/>
      <c r="C1" s="1"/>
      <c r="D1" s="1"/>
      <c r="E1" s="2" t="s">
        <v>167</v>
      </c>
      <c r="F1" s="1"/>
      <c r="G1" s="1"/>
      <c r="H1" s="1"/>
      <c r="I1" s="1"/>
    </row>
    <row r="2" spans="1:9" ht="409.5" customHeight="1" hidden="1">
      <c r="A2" s="41"/>
      <c r="B2" s="1"/>
      <c r="C2" s="1"/>
      <c r="D2" s="1"/>
      <c r="E2" s="1"/>
      <c r="F2" s="1"/>
      <c r="G2" s="1"/>
      <c r="H2" s="1"/>
      <c r="I2" s="1"/>
    </row>
    <row r="3" spans="1:9" ht="409.5" customHeight="1" hidden="1">
      <c r="A3" s="41"/>
      <c r="B3" s="1"/>
      <c r="C3" s="1"/>
      <c r="D3" s="1"/>
      <c r="E3" s="1"/>
      <c r="F3" s="1"/>
      <c r="G3" s="1"/>
      <c r="H3" s="1"/>
      <c r="I3" s="1"/>
    </row>
    <row r="4" spans="1:9" ht="409.5" customHeight="1" hidden="1">
      <c r="A4" s="41"/>
      <c r="B4" s="1"/>
      <c r="C4" s="1"/>
      <c r="D4" s="1"/>
      <c r="E4" s="1"/>
      <c r="F4" s="1"/>
      <c r="G4" s="1"/>
      <c r="H4" s="1"/>
      <c r="I4" s="1"/>
    </row>
    <row r="5" spans="1:9" ht="409.5" customHeight="1" hidden="1">
      <c r="A5" s="41"/>
      <c r="B5" s="1"/>
      <c r="C5" s="1"/>
      <c r="D5" s="1"/>
      <c r="E5" s="1"/>
      <c r="F5" s="1"/>
      <c r="G5" s="1"/>
      <c r="H5" s="1"/>
      <c r="I5" s="1"/>
    </row>
    <row r="6" spans="1:9" ht="409.5" customHeight="1" hidden="1">
      <c r="A6" s="1"/>
      <c r="B6" s="1"/>
      <c r="C6" s="1"/>
      <c r="D6" s="1"/>
      <c r="E6" s="1"/>
      <c r="F6" s="1"/>
      <c r="G6" s="1"/>
      <c r="H6" s="1"/>
      <c r="I6" s="63"/>
    </row>
    <row r="7" spans="1:9" ht="15" customHeight="1">
      <c r="A7" s="3" t="s">
        <v>1</v>
      </c>
      <c r="B7" s="4"/>
      <c r="C7" s="4"/>
      <c r="D7" s="4"/>
      <c r="E7" s="5"/>
      <c r="F7" s="4"/>
      <c r="G7" s="4"/>
      <c r="H7" s="4"/>
      <c r="I7" s="17" t="s">
        <v>2</v>
      </c>
    </row>
    <row r="8" spans="1:9" ht="19.5" customHeight="1">
      <c r="A8" s="86" t="s">
        <v>168</v>
      </c>
      <c r="B8" s="87" t="s">
        <v>168</v>
      </c>
      <c r="C8" s="87" t="s">
        <v>168</v>
      </c>
      <c r="D8" s="87" t="s">
        <v>169</v>
      </c>
      <c r="E8" s="87" t="s">
        <v>169</v>
      </c>
      <c r="F8" s="87" t="s">
        <v>169</v>
      </c>
      <c r="G8" s="87" t="s">
        <v>169</v>
      </c>
      <c r="H8" s="87" t="s">
        <v>169</v>
      </c>
      <c r="I8" s="87" t="s">
        <v>169</v>
      </c>
    </row>
    <row r="9" spans="1:9" ht="19.5" customHeight="1">
      <c r="A9" s="85" t="s">
        <v>170</v>
      </c>
      <c r="B9" s="77" t="s">
        <v>6</v>
      </c>
      <c r="C9" s="77" t="s">
        <v>171</v>
      </c>
      <c r="D9" s="77" t="s">
        <v>172</v>
      </c>
      <c r="E9" s="77" t="s">
        <v>6</v>
      </c>
      <c r="F9" s="87" t="s">
        <v>126</v>
      </c>
      <c r="G9" s="77" t="s">
        <v>173</v>
      </c>
      <c r="H9" s="77" t="s">
        <v>174</v>
      </c>
      <c r="I9" s="77" t="s">
        <v>175</v>
      </c>
    </row>
    <row r="10" spans="1:9" ht="19.5" customHeight="1">
      <c r="A10" s="85" t="s">
        <v>170</v>
      </c>
      <c r="B10" s="77" t="s">
        <v>6</v>
      </c>
      <c r="C10" s="77" t="s">
        <v>171</v>
      </c>
      <c r="D10" s="77" t="s">
        <v>172</v>
      </c>
      <c r="E10" s="77" t="s">
        <v>6</v>
      </c>
      <c r="F10" s="87" t="s">
        <v>126</v>
      </c>
      <c r="G10" s="77" t="s">
        <v>173</v>
      </c>
      <c r="H10" s="77" t="s">
        <v>174</v>
      </c>
      <c r="I10" s="77" t="s">
        <v>175</v>
      </c>
    </row>
    <row r="11" spans="1:9" ht="19.5" customHeight="1">
      <c r="A11" s="6" t="s">
        <v>176</v>
      </c>
      <c r="B11" s="7"/>
      <c r="C11" s="7" t="s">
        <v>10</v>
      </c>
      <c r="D11" s="7" t="s">
        <v>176</v>
      </c>
      <c r="E11" s="7"/>
      <c r="F11" s="7" t="s">
        <v>11</v>
      </c>
      <c r="G11" s="7" t="s">
        <v>19</v>
      </c>
      <c r="H11" s="7" t="s">
        <v>23</v>
      </c>
      <c r="I11" s="7" t="s">
        <v>27</v>
      </c>
    </row>
    <row r="12" spans="1:9" ht="19.5" customHeight="1">
      <c r="A12" s="44" t="s">
        <v>177</v>
      </c>
      <c r="B12" s="7" t="s">
        <v>10</v>
      </c>
      <c r="C12" s="57">
        <v>12471911</v>
      </c>
      <c r="D12" s="61" t="s">
        <v>13</v>
      </c>
      <c r="E12" s="7" t="s">
        <v>21</v>
      </c>
      <c r="F12" s="57">
        <v>10245287.14</v>
      </c>
      <c r="G12" s="57">
        <v>10245287.14</v>
      </c>
      <c r="H12" s="57"/>
      <c r="I12" s="57"/>
    </row>
    <row r="13" spans="1:9" ht="19.5" customHeight="1">
      <c r="A13" s="44" t="s">
        <v>178</v>
      </c>
      <c r="B13" s="7" t="s">
        <v>11</v>
      </c>
      <c r="C13" s="57"/>
      <c r="D13" s="61" t="s">
        <v>16</v>
      </c>
      <c r="E13" s="7" t="s">
        <v>25</v>
      </c>
      <c r="F13" s="57"/>
      <c r="G13" s="57"/>
      <c r="H13" s="57"/>
      <c r="I13" s="57"/>
    </row>
    <row r="14" spans="1:9" ht="19.5" customHeight="1">
      <c r="A14" s="44" t="s">
        <v>179</v>
      </c>
      <c r="B14" s="7" t="s">
        <v>19</v>
      </c>
      <c r="C14" s="57"/>
      <c r="D14" s="61" t="s">
        <v>20</v>
      </c>
      <c r="E14" s="7" t="s">
        <v>29</v>
      </c>
      <c r="F14" s="57"/>
      <c r="G14" s="57"/>
      <c r="H14" s="57"/>
      <c r="I14" s="57"/>
    </row>
    <row r="15" spans="1:9" ht="19.5" customHeight="1">
      <c r="A15" s="44"/>
      <c r="B15" s="7" t="s">
        <v>23</v>
      </c>
      <c r="C15" s="64"/>
      <c r="D15" s="61" t="s">
        <v>24</v>
      </c>
      <c r="E15" s="7" t="s">
        <v>33</v>
      </c>
      <c r="F15" s="57"/>
      <c r="G15" s="57"/>
      <c r="H15" s="57"/>
      <c r="I15" s="57"/>
    </row>
    <row r="16" spans="1:9" ht="19.5" customHeight="1">
      <c r="A16" s="44"/>
      <c r="B16" s="7" t="s">
        <v>27</v>
      </c>
      <c r="C16" s="64"/>
      <c r="D16" s="61" t="s">
        <v>28</v>
      </c>
      <c r="E16" s="7" t="s">
        <v>37</v>
      </c>
      <c r="F16" s="57"/>
      <c r="G16" s="57"/>
      <c r="H16" s="57"/>
      <c r="I16" s="57"/>
    </row>
    <row r="17" spans="1:9" ht="19.5" customHeight="1">
      <c r="A17" s="44"/>
      <c r="B17" s="7" t="s">
        <v>31</v>
      </c>
      <c r="C17" s="64"/>
      <c r="D17" s="61" t="s">
        <v>32</v>
      </c>
      <c r="E17" s="7" t="s">
        <v>41</v>
      </c>
      <c r="F17" s="57"/>
      <c r="G17" s="57"/>
      <c r="H17" s="57"/>
      <c r="I17" s="57"/>
    </row>
    <row r="18" spans="1:9" ht="19.5" customHeight="1">
      <c r="A18" s="44"/>
      <c r="B18" s="7" t="s">
        <v>35</v>
      </c>
      <c r="C18" s="64"/>
      <c r="D18" s="61" t="s">
        <v>36</v>
      </c>
      <c r="E18" s="7" t="s">
        <v>44</v>
      </c>
      <c r="F18" s="57"/>
      <c r="G18" s="57"/>
      <c r="H18" s="57"/>
      <c r="I18" s="57"/>
    </row>
    <row r="19" spans="1:9" ht="19.5" customHeight="1">
      <c r="A19" s="44"/>
      <c r="B19" s="7" t="s">
        <v>39</v>
      </c>
      <c r="C19" s="64"/>
      <c r="D19" s="61" t="s">
        <v>40</v>
      </c>
      <c r="E19" s="7" t="s">
        <v>47</v>
      </c>
      <c r="F19" s="57">
        <v>778140.16</v>
      </c>
      <c r="G19" s="57">
        <v>778140.16</v>
      </c>
      <c r="H19" s="57"/>
      <c r="I19" s="57"/>
    </row>
    <row r="20" spans="1:9" ht="19.5" customHeight="1">
      <c r="A20" s="44"/>
      <c r="B20" s="7" t="s">
        <v>42</v>
      </c>
      <c r="C20" s="64"/>
      <c r="D20" s="61" t="s">
        <v>43</v>
      </c>
      <c r="E20" s="7" t="s">
        <v>50</v>
      </c>
      <c r="F20" s="57">
        <v>604510.14</v>
      </c>
      <c r="G20" s="57">
        <v>604510.14</v>
      </c>
      <c r="H20" s="57"/>
      <c r="I20" s="57"/>
    </row>
    <row r="21" spans="1:9" ht="19.5" customHeight="1">
      <c r="A21" s="44"/>
      <c r="B21" s="7" t="s">
        <v>45</v>
      </c>
      <c r="C21" s="64"/>
      <c r="D21" s="61" t="s">
        <v>46</v>
      </c>
      <c r="E21" s="7" t="s">
        <v>53</v>
      </c>
      <c r="F21" s="57"/>
      <c r="G21" s="57"/>
      <c r="H21" s="57"/>
      <c r="I21" s="57"/>
    </row>
    <row r="22" spans="1:9" ht="19.5" customHeight="1">
      <c r="A22" s="44"/>
      <c r="B22" s="7" t="s">
        <v>48</v>
      </c>
      <c r="C22" s="64"/>
      <c r="D22" s="61" t="s">
        <v>49</v>
      </c>
      <c r="E22" s="7" t="s">
        <v>56</v>
      </c>
      <c r="F22" s="57"/>
      <c r="G22" s="57"/>
      <c r="H22" s="57"/>
      <c r="I22" s="57"/>
    </row>
    <row r="23" spans="1:9" ht="19.5" customHeight="1">
      <c r="A23" s="44"/>
      <c r="B23" s="7" t="s">
        <v>51</v>
      </c>
      <c r="C23" s="64"/>
      <c r="D23" s="61" t="s">
        <v>52</v>
      </c>
      <c r="E23" s="7" t="s">
        <v>59</v>
      </c>
      <c r="F23" s="57"/>
      <c r="G23" s="57"/>
      <c r="H23" s="57"/>
      <c r="I23" s="57"/>
    </row>
    <row r="24" spans="1:9" ht="19.5" customHeight="1">
      <c r="A24" s="44"/>
      <c r="B24" s="7" t="s">
        <v>54</v>
      </c>
      <c r="C24" s="64"/>
      <c r="D24" s="61" t="s">
        <v>55</v>
      </c>
      <c r="E24" s="7" t="s">
        <v>62</v>
      </c>
      <c r="F24" s="57"/>
      <c r="G24" s="57"/>
      <c r="H24" s="57"/>
      <c r="I24" s="57"/>
    </row>
    <row r="25" spans="1:9" ht="19.5" customHeight="1">
      <c r="A25" s="44"/>
      <c r="B25" s="7" t="s">
        <v>57</v>
      </c>
      <c r="C25" s="64"/>
      <c r="D25" s="61" t="s">
        <v>58</v>
      </c>
      <c r="E25" s="7" t="s">
        <v>65</v>
      </c>
      <c r="F25" s="57"/>
      <c r="G25" s="57"/>
      <c r="H25" s="57"/>
      <c r="I25" s="57"/>
    </row>
    <row r="26" spans="1:9" ht="19.5" customHeight="1">
      <c r="A26" s="44"/>
      <c r="B26" s="7" t="s">
        <v>60</v>
      </c>
      <c r="C26" s="64"/>
      <c r="D26" s="61" t="s">
        <v>61</v>
      </c>
      <c r="E26" s="7" t="s">
        <v>68</v>
      </c>
      <c r="F26" s="57"/>
      <c r="G26" s="57"/>
      <c r="H26" s="57"/>
      <c r="I26" s="57"/>
    </row>
    <row r="27" spans="1:9" ht="19.5" customHeight="1">
      <c r="A27" s="44"/>
      <c r="B27" s="7" t="s">
        <v>63</v>
      </c>
      <c r="C27" s="64"/>
      <c r="D27" s="61" t="s">
        <v>64</v>
      </c>
      <c r="E27" s="7" t="s">
        <v>71</v>
      </c>
      <c r="F27" s="57"/>
      <c r="G27" s="57"/>
      <c r="H27" s="57"/>
      <c r="I27" s="57"/>
    </row>
    <row r="28" spans="1:9" ht="19.5" customHeight="1">
      <c r="A28" s="44"/>
      <c r="B28" s="7" t="s">
        <v>66</v>
      </c>
      <c r="C28" s="64"/>
      <c r="D28" s="61" t="s">
        <v>67</v>
      </c>
      <c r="E28" s="7" t="s">
        <v>74</v>
      </c>
      <c r="F28" s="57"/>
      <c r="G28" s="57"/>
      <c r="H28" s="57"/>
      <c r="I28" s="57"/>
    </row>
    <row r="29" spans="1:9" ht="19.5" customHeight="1">
      <c r="A29" s="44"/>
      <c r="B29" s="7" t="s">
        <v>69</v>
      </c>
      <c r="C29" s="64"/>
      <c r="D29" s="61" t="s">
        <v>70</v>
      </c>
      <c r="E29" s="7" t="s">
        <v>77</v>
      </c>
      <c r="F29" s="57"/>
      <c r="G29" s="57"/>
      <c r="H29" s="57"/>
      <c r="I29" s="57"/>
    </row>
    <row r="30" spans="1:9" ht="19.5" customHeight="1">
      <c r="A30" s="44"/>
      <c r="B30" s="7" t="s">
        <v>72</v>
      </c>
      <c r="C30" s="64"/>
      <c r="D30" s="61" t="s">
        <v>73</v>
      </c>
      <c r="E30" s="7" t="s">
        <v>80</v>
      </c>
      <c r="F30" s="57"/>
      <c r="G30" s="57"/>
      <c r="H30" s="57"/>
      <c r="I30" s="57"/>
    </row>
    <row r="31" spans="1:9" ht="19.5" customHeight="1">
      <c r="A31" s="44"/>
      <c r="B31" s="7" t="s">
        <v>75</v>
      </c>
      <c r="C31" s="64"/>
      <c r="D31" s="61" t="s">
        <v>76</v>
      </c>
      <c r="E31" s="7" t="s">
        <v>83</v>
      </c>
      <c r="F31" s="57"/>
      <c r="G31" s="57"/>
      <c r="H31" s="57"/>
      <c r="I31" s="57"/>
    </row>
    <row r="32" spans="1:9" ht="19.5" customHeight="1">
      <c r="A32" s="44"/>
      <c r="B32" s="7" t="s">
        <v>78</v>
      </c>
      <c r="C32" s="64"/>
      <c r="D32" s="25" t="s">
        <v>79</v>
      </c>
      <c r="E32" s="7" t="s">
        <v>86</v>
      </c>
      <c r="F32" s="57"/>
      <c r="G32" s="57"/>
      <c r="H32" s="57"/>
      <c r="I32" s="57"/>
    </row>
    <row r="33" spans="1:9" ht="19.5" customHeight="1">
      <c r="A33" s="44"/>
      <c r="B33" s="7" t="s">
        <v>81</v>
      </c>
      <c r="C33" s="64"/>
      <c r="D33" s="61" t="s">
        <v>82</v>
      </c>
      <c r="E33" s="7" t="s">
        <v>89</v>
      </c>
      <c r="F33" s="57"/>
      <c r="G33" s="57"/>
      <c r="H33" s="57"/>
      <c r="I33" s="57"/>
    </row>
    <row r="34" spans="1:9" ht="19.5" customHeight="1">
      <c r="A34" s="44"/>
      <c r="B34" s="7" t="s">
        <v>84</v>
      </c>
      <c r="C34" s="64"/>
      <c r="D34" s="61" t="s">
        <v>85</v>
      </c>
      <c r="E34" s="7" t="s">
        <v>92</v>
      </c>
      <c r="F34" s="57"/>
      <c r="G34" s="57"/>
      <c r="H34" s="57"/>
      <c r="I34" s="57"/>
    </row>
    <row r="35" spans="1:9" ht="19.5" customHeight="1">
      <c r="A35" s="44"/>
      <c r="B35" s="7" t="s">
        <v>87</v>
      </c>
      <c r="C35" s="64"/>
      <c r="D35" s="61" t="s">
        <v>88</v>
      </c>
      <c r="E35" s="7" t="s">
        <v>95</v>
      </c>
      <c r="F35" s="57"/>
      <c r="G35" s="57"/>
      <c r="H35" s="57"/>
      <c r="I35" s="57"/>
    </row>
    <row r="36" spans="1:9" ht="19.5" customHeight="1">
      <c r="A36" s="44"/>
      <c r="B36" s="7" t="s">
        <v>90</v>
      </c>
      <c r="C36" s="64"/>
      <c r="D36" s="25" t="s">
        <v>91</v>
      </c>
      <c r="E36" s="7" t="s">
        <v>99</v>
      </c>
      <c r="F36" s="57"/>
      <c r="G36" s="57"/>
      <c r="H36" s="57"/>
      <c r="I36" s="57"/>
    </row>
    <row r="37" spans="1:9" ht="19.5" customHeight="1">
      <c r="A37" s="44"/>
      <c r="B37" s="7" t="s">
        <v>93</v>
      </c>
      <c r="C37" s="64"/>
      <c r="D37" s="25" t="s">
        <v>94</v>
      </c>
      <c r="E37" s="7" t="s">
        <v>103</v>
      </c>
      <c r="F37" s="57"/>
      <c r="G37" s="57"/>
      <c r="H37" s="57"/>
      <c r="I37" s="57"/>
    </row>
    <row r="38" spans="1:9" ht="19.5" customHeight="1">
      <c r="A38" s="6" t="s">
        <v>96</v>
      </c>
      <c r="B38" s="7" t="s">
        <v>97</v>
      </c>
      <c r="C38" s="57">
        <v>12471911</v>
      </c>
      <c r="D38" s="7" t="s">
        <v>98</v>
      </c>
      <c r="E38" s="7" t="s">
        <v>107</v>
      </c>
      <c r="F38" s="57">
        <v>11627937.44</v>
      </c>
      <c r="G38" s="57">
        <v>11627937.44</v>
      </c>
      <c r="H38" s="57"/>
      <c r="I38" s="57"/>
    </row>
    <row r="39" spans="1:9" ht="19.5" customHeight="1">
      <c r="A39" s="44" t="s">
        <v>180</v>
      </c>
      <c r="B39" s="7" t="s">
        <v>101</v>
      </c>
      <c r="C39" s="57">
        <v>503490.94</v>
      </c>
      <c r="D39" s="25" t="s">
        <v>181</v>
      </c>
      <c r="E39" s="7" t="s">
        <v>110</v>
      </c>
      <c r="F39" s="57">
        <v>1347464.5</v>
      </c>
      <c r="G39" s="57">
        <v>1347464.5</v>
      </c>
      <c r="H39" s="57"/>
      <c r="I39" s="57"/>
    </row>
    <row r="40" spans="1:9" ht="19.5" customHeight="1">
      <c r="A40" s="44" t="s">
        <v>177</v>
      </c>
      <c r="B40" s="7" t="s">
        <v>105</v>
      </c>
      <c r="C40" s="57">
        <v>503490.94</v>
      </c>
      <c r="D40" s="25"/>
      <c r="E40" s="7" t="s">
        <v>182</v>
      </c>
      <c r="F40" s="64"/>
      <c r="G40" s="64"/>
      <c r="H40" s="64"/>
      <c r="I40" s="64"/>
    </row>
    <row r="41" spans="1:9" ht="19.5" customHeight="1">
      <c r="A41" s="44" t="s">
        <v>178</v>
      </c>
      <c r="B41" s="7" t="s">
        <v>109</v>
      </c>
      <c r="C41" s="57"/>
      <c r="D41" s="7"/>
      <c r="E41" s="7" t="s">
        <v>183</v>
      </c>
      <c r="F41" s="64"/>
      <c r="G41" s="64"/>
      <c r="H41" s="64"/>
      <c r="I41" s="64"/>
    </row>
    <row r="42" spans="1:9" ht="19.5" customHeight="1">
      <c r="A42" s="44" t="s">
        <v>179</v>
      </c>
      <c r="B42" s="7" t="s">
        <v>14</v>
      </c>
      <c r="C42" s="57"/>
      <c r="D42" s="25"/>
      <c r="E42" s="7" t="s">
        <v>184</v>
      </c>
      <c r="F42" s="64"/>
      <c r="G42" s="64"/>
      <c r="H42" s="64"/>
      <c r="I42" s="64"/>
    </row>
    <row r="43" spans="1:9" ht="19.5" customHeight="1">
      <c r="A43" s="6" t="s">
        <v>108</v>
      </c>
      <c r="B43" s="7" t="s">
        <v>17</v>
      </c>
      <c r="C43" s="57">
        <v>12975401.94</v>
      </c>
      <c r="D43" s="7" t="s">
        <v>108</v>
      </c>
      <c r="E43" s="7" t="s">
        <v>185</v>
      </c>
      <c r="F43" s="57">
        <v>12975401.94</v>
      </c>
      <c r="G43" s="57">
        <v>12975401.94</v>
      </c>
      <c r="H43" s="57"/>
      <c r="I43" s="57"/>
    </row>
    <row r="44" spans="1:9" ht="19.5" customHeight="1">
      <c r="A44" s="88" t="s">
        <v>186</v>
      </c>
      <c r="B44" s="89" t="s">
        <v>186</v>
      </c>
      <c r="C44" s="89" t="s">
        <v>186</v>
      </c>
      <c r="D44" s="89" t="s">
        <v>186</v>
      </c>
      <c r="E44" s="89" t="s">
        <v>186</v>
      </c>
      <c r="F44" s="89" t="s">
        <v>186</v>
      </c>
      <c r="G44" s="89" t="s">
        <v>186</v>
      </c>
      <c r="H44" s="89" t="s">
        <v>186</v>
      </c>
      <c r="I44" s="89" t="s">
        <v>186</v>
      </c>
    </row>
    <row r="45" spans="1:9" ht="409.5" customHeight="1" hidden="1">
      <c r="A45" s="72"/>
      <c r="B45" s="72"/>
      <c r="C45" s="72"/>
      <c r="D45" s="72"/>
      <c r="E45" s="74"/>
      <c r="F45" s="72"/>
      <c r="G45" s="72"/>
      <c r="H45" s="72"/>
      <c r="I45" s="72"/>
    </row>
  </sheetData>
  <sheetProtection/>
  <mergeCells count="13">
    <mergeCell ref="G9:G10"/>
    <mergeCell ref="H9:H10"/>
    <mergeCell ref="I9:I10"/>
    <mergeCell ref="A8:C8"/>
    <mergeCell ref="D8:I8"/>
    <mergeCell ref="A44:I44"/>
    <mergeCell ref="A45:I45"/>
    <mergeCell ref="A9:A10"/>
    <mergeCell ref="B9:B10"/>
    <mergeCell ref="C9:C10"/>
    <mergeCell ref="D9:D10"/>
    <mergeCell ref="E9:E10"/>
    <mergeCell ref="F9:F10"/>
  </mergeCells>
  <printOptions/>
  <pageMargins left="0.75" right="0.75" top="1" bottom="1" header="0.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8"/>
  <sheetViews>
    <sheetView workbookViewId="0" topLeftCell="A12">
      <selection activeCell="E19" sqref="E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187</v>
      </c>
      <c r="J1" s="1"/>
      <c r="K1" s="1"/>
      <c r="L1" s="1"/>
      <c r="M1" s="1"/>
      <c r="N1" s="1"/>
      <c r="O1" s="1"/>
      <c r="P1" s="1"/>
      <c r="Q1" s="1"/>
    </row>
    <row r="2" spans="1:17" ht="409.5" customHeight="1" hidden="1">
      <c r="A2" s="1"/>
      <c r="B2" s="1"/>
      <c r="C2" s="1"/>
      <c r="D2" s="1"/>
      <c r="E2" s="1"/>
      <c r="F2" s="1"/>
      <c r="G2" s="1"/>
      <c r="H2" s="1"/>
      <c r="I2" s="1"/>
      <c r="J2" s="1"/>
      <c r="K2" s="1"/>
      <c r="L2" s="1"/>
      <c r="M2" s="1"/>
      <c r="N2" s="1"/>
      <c r="O2" s="1"/>
      <c r="P2" s="1"/>
      <c r="Q2" s="63"/>
    </row>
    <row r="3" spans="1:17" ht="15" customHeight="1">
      <c r="A3" s="3" t="s">
        <v>1</v>
      </c>
      <c r="B3" s="4"/>
      <c r="C3" s="4"/>
      <c r="D3" s="4"/>
      <c r="E3" s="4"/>
      <c r="F3" s="4"/>
      <c r="G3" s="4"/>
      <c r="H3" s="4"/>
      <c r="I3" s="5"/>
      <c r="J3" s="4"/>
      <c r="K3" s="4"/>
      <c r="L3" s="4"/>
      <c r="M3" s="4"/>
      <c r="N3" s="4"/>
      <c r="O3" s="4"/>
      <c r="P3" s="4"/>
      <c r="Q3" s="17" t="s">
        <v>2</v>
      </c>
    </row>
    <row r="4" spans="1:17" ht="19.5" customHeight="1">
      <c r="A4" s="90" t="s">
        <v>5</v>
      </c>
      <c r="B4" s="91" t="s">
        <v>5</v>
      </c>
      <c r="C4" s="91" t="s">
        <v>5</v>
      </c>
      <c r="D4" s="91" t="s">
        <v>5</v>
      </c>
      <c r="E4" s="77" t="s">
        <v>188</v>
      </c>
      <c r="F4" s="77" t="s">
        <v>188</v>
      </c>
      <c r="G4" s="77" t="s">
        <v>188</v>
      </c>
      <c r="H4" s="77" t="s">
        <v>189</v>
      </c>
      <c r="I4" s="77" t="s">
        <v>189</v>
      </c>
      <c r="J4" s="77" t="s">
        <v>189</v>
      </c>
      <c r="K4" s="77" t="s">
        <v>190</v>
      </c>
      <c r="L4" s="77" t="s">
        <v>190</v>
      </c>
      <c r="M4" s="77" t="s">
        <v>190</v>
      </c>
      <c r="N4" s="77" t="s">
        <v>106</v>
      </c>
      <c r="O4" s="77" t="s">
        <v>106</v>
      </c>
      <c r="P4" s="77" t="s">
        <v>106</v>
      </c>
      <c r="Q4" s="77" t="s">
        <v>106</v>
      </c>
    </row>
    <row r="5" spans="1:17" ht="19.5" customHeight="1">
      <c r="A5" s="85" t="s">
        <v>119</v>
      </c>
      <c r="B5" s="77" t="s">
        <v>119</v>
      </c>
      <c r="C5" s="77" t="s">
        <v>119</v>
      </c>
      <c r="D5" s="77" t="s">
        <v>120</v>
      </c>
      <c r="E5" s="77" t="s">
        <v>126</v>
      </c>
      <c r="F5" s="77" t="s">
        <v>191</v>
      </c>
      <c r="G5" s="77" t="s">
        <v>192</v>
      </c>
      <c r="H5" s="77" t="s">
        <v>126</v>
      </c>
      <c r="I5" s="77" t="s">
        <v>161</v>
      </c>
      <c r="J5" s="77" t="s">
        <v>162</v>
      </c>
      <c r="K5" s="77" t="s">
        <v>126</v>
      </c>
      <c r="L5" s="77" t="s">
        <v>161</v>
      </c>
      <c r="M5" s="77" t="s">
        <v>162</v>
      </c>
      <c r="N5" s="77" t="s">
        <v>126</v>
      </c>
      <c r="O5" s="77" t="s">
        <v>191</v>
      </c>
      <c r="P5" s="77" t="s">
        <v>192</v>
      </c>
      <c r="Q5" s="77" t="s">
        <v>192</v>
      </c>
    </row>
    <row r="6" spans="1:17" ht="19.5" customHeight="1">
      <c r="A6" s="85" t="s">
        <v>119</v>
      </c>
      <c r="B6" s="77" t="s">
        <v>119</v>
      </c>
      <c r="C6" s="77" t="s">
        <v>119</v>
      </c>
      <c r="D6" s="77" t="s">
        <v>120</v>
      </c>
      <c r="E6" s="77" t="s">
        <v>126</v>
      </c>
      <c r="F6" s="77" t="s">
        <v>191</v>
      </c>
      <c r="G6" s="77" t="s">
        <v>192</v>
      </c>
      <c r="H6" s="77" t="s">
        <v>126</v>
      </c>
      <c r="I6" s="77" t="s">
        <v>161</v>
      </c>
      <c r="J6" s="77" t="s">
        <v>162</v>
      </c>
      <c r="K6" s="77" t="s">
        <v>126</v>
      </c>
      <c r="L6" s="77" t="s">
        <v>161</v>
      </c>
      <c r="M6" s="77" t="s">
        <v>162</v>
      </c>
      <c r="N6" s="77" t="s">
        <v>126</v>
      </c>
      <c r="O6" s="77" t="s">
        <v>191</v>
      </c>
      <c r="P6" s="77" t="s">
        <v>193</v>
      </c>
      <c r="Q6" s="77" t="s">
        <v>194</v>
      </c>
    </row>
    <row r="7" spans="1:17" ht="19.5" customHeight="1">
      <c r="A7" s="85" t="s">
        <v>119</v>
      </c>
      <c r="B7" s="77" t="s">
        <v>119</v>
      </c>
      <c r="C7" s="77" t="s">
        <v>119</v>
      </c>
      <c r="D7" s="77" t="s">
        <v>120</v>
      </c>
      <c r="E7" s="77" t="s">
        <v>126</v>
      </c>
      <c r="F7" s="77" t="s">
        <v>191</v>
      </c>
      <c r="G7" s="77" t="s">
        <v>192</v>
      </c>
      <c r="H7" s="77" t="s">
        <v>126</v>
      </c>
      <c r="I7" s="77" t="s">
        <v>161</v>
      </c>
      <c r="J7" s="77" t="s">
        <v>162</v>
      </c>
      <c r="K7" s="77" t="s">
        <v>126</v>
      </c>
      <c r="L7" s="77" t="s">
        <v>161</v>
      </c>
      <c r="M7" s="77" t="s">
        <v>162</v>
      </c>
      <c r="N7" s="77" t="s">
        <v>126</v>
      </c>
      <c r="O7" s="77" t="s">
        <v>191</v>
      </c>
      <c r="P7" s="77" t="s">
        <v>193</v>
      </c>
      <c r="Q7" s="77" t="s">
        <v>194</v>
      </c>
    </row>
    <row r="8" spans="1:17" ht="19.5" customHeight="1">
      <c r="A8" s="85" t="s">
        <v>123</v>
      </c>
      <c r="B8" s="77" t="s">
        <v>124</v>
      </c>
      <c r="C8" s="77" t="s">
        <v>125</v>
      </c>
      <c r="D8" s="59" t="s">
        <v>9</v>
      </c>
      <c r="E8" s="56" t="s">
        <v>10</v>
      </c>
      <c r="F8" s="56" t="s">
        <v>11</v>
      </c>
      <c r="G8" s="56" t="s">
        <v>19</v>
      </c>
      <c r="H8" s="56" t="s">
        <v>23</v>
      </c>
      <c r="I8" s="56" t="s">
        <v>27</v>
      </c>
      <c r="J8" s="56" t="s">
        <v>31</v>
      </c>
      <c r="K8" s="56" t="s">
        <v>35</v>
      </c>
      <c r="L8" s="56" t="s">
        <v>39</v>
      </c>
      <c r="M8" s="56" t="s">
        <v>42</v>
      </c>
      <c r="N8" s="56" t="s">
        <v>45</v>
      </c>
      <c r="O8" s="56" t="s">
        <v>48</v>
      </c>
      <c r="P8" s="56" t="s">
        <v>51</v>
      </c>
      <c r="Q8" s="56" t="s">
        <v>54</v>
      </c>
    </row>
    <row r="9" spans="1:17" ht="19.5" customHeight="1">
      <c r="A9" s="85" t="s">
        <v>123</v>
      </c>
      <c r="B9" s="77" t="s">
        <v>124</v>
      </c>
      <c r="C9" s="77" t="s">
        <v>125</v>
      </c>
      <c r="D9" s="9" t="s">
        <v>126</v>
      </c>
      <c r="E9" s="57">
        <v>503490.94</v>
      </c>
      <c r="F9" s="57">
        <v>143654.83</v>
      </c>
      <c r="G9" s="57">
        <v>359836.11</v>
      </c>
      <c r="H9" s="57">
        <v>12471911</v>
      </c>
      <c r="I9" s="57">
        <v>9655766</v>
      </c>
      <c r="J9" s="57">
        <v>2816145</v>
      </c>
      <c r="K9" s="57">
        <v>11627937.44</v>
      </c>
      <c r="L9" s="57">
        <v>9665790.54</v>
      </c>
      <c r="M9" s="57">
        <v>1962146.9</v>
      </c>
      <c r="N9" s="57">
        <v>1347464.5</v>
      </c>
      <c r="O9" s="57">
        <v>133630.29</v>
      </c>
      <c r="P9" s="57">
        <v>1213834.21</v>
      </c>
      <c r="Q9" s="57"/>
    </row>
    <row r="10" spans="1:17" ht="19.5" customHeight="1">
      <c r="A10" s="78" t="s">
        <v>127</v>
      </c>
      <c r="B10" s="79" t="s">
        <v>127</v>
      </c>
      <c r="C10" s="79" t="s">
        <v>127</v>
      </c>
      <c r="D10" s="61" t="s">
        <v>128</v>
      </c>
      <c r="E10" s="57">
        <v>503490.94</v>
      </c>
      <c r="F10" s="57">
        <v>143654.83</v>
      </c>
      <c r="G10" s="57">
        <v>359836.11</v>
      </c>
      <c r="H10" s="57">
        <v>11089260.7</v>
      </c>
      <c r="I10" s="57">
        <v>8273115.7</v>
      </c>
      <c r="J10" s="57">
        <v>2816145</v>
      </c>
      <c r="K10" s="57">
        <v>10245287.14</v>
      </c>
      <c r="L10" s="57">
        <v>8283140.24</v>
      </c>
      <c r="M10" s="57">
        <v>1962146.9</v>
      </c>
      <c r="N10" s="57">
        <v>1347464.5</v>
      </c>
      <c r="O10" s="57">
        <v>133630.29</v>
      </c>
      <c r="P10" s="57">
        <v>1213834.21</v>
      </c>
      <c r="Q10" s="57"/>
    </row>
    <row r="11" spans="1:17" ht="19.5" customHeight="1">
      <c r="A11" s="78" t="s">
        <v>129</v>
      </c>
      <c r="B11" s="79" t="s">
        <v>129</v>
      </c>
      <c r="C11" s="79" t="s">
        <v>129</v>
      </c>
      <c r="D11" s="61" t="s">
        <v>130</v>
      </c>
      <c r="E11" s="57">
        <v>503490.94</v>
      </c>
      <c r="F11" s="57">
        <v>143654.83</v>
      </c>
      <c r="G11" s="57">
        <v>359836.11</v>
      </c>
      <c r="H11" s="57">
        <v>11089260.7</v>
      </c>
      <c r="I11" s="57">
        <v>8273115.7</v>
      </c>
      <c r="J11" s="57">
        <v>2816145</v>
      </c>
      <c r="K11" s="57">
        <v>10245287.14</v>
      </c>
      <c r="L11" s="57">
        <v>8283140.24</v>
      </c>
      <c r="M11" s="57">
        <v>1962146.9</v>
      </c>
      <c r="N11" s="57">
        <v>1347464.5</v>
      </c>
      <c r="O11" s="57">
        <v>133630.29</v>
      </c>
      <c r="P11" s="57">
        <v>1213834.21</v>
      </c>
      <c r="Q11" s="57"/>
    </row>
    <row r="12" spans="1:17" ht="19.5" customHeight="1">
      <c r="A12" s="78" t="s">
        <v>131</v>
      </c>
      <c r="B12" s="79" t="s">
        <v>131</v>
      </c>
      <c r="C12" s="79" t="s">
        <v>131</v>
      </c>
      <c r="D12" s="61" t="s">
        <v>132</v>
      </c>
      <c r="E12" s="57"/>
      <c r="F12" s="57"/>
      <c r="G12" s="57"/>
      <c r="H12" s="57">
        <v>6043264.72</v>
      </c>
      <c r="I12" s="57">
        <v>5843264.72</v>
      </c>
      <c r="J12" s="57">
        <v>200000</v>
      </c>
      <c r="K12" s="57">
        <v>5891700.72</v>
      </c>
      <c r="L12" s="57">
        <v>5840264.72</v>
      </c>
      <c r="M12" s="57">
        <v>51436</v>
      </c>
      <c r="N12" s="57">
        <v>151564</v>
      </c>
      <c r="O12" s="57">
        <v>3000</v>
      </c>
      <c r="P12" s="57">
        <v>148564</v>
      </c>
      <c r="Q12" s="57"/>
    </row>
    <row r="13" spans="1:17" ht="19.5" customHeight="1">
      <c r="A13" s="78" t="s">
        <v>133</v>
      </c>
      <c r="B13" s="79" t="s">
        <v>133</v>
      </c>
      <c r="C13" s="79" t="s">
        <v>133</v>
      </c>
      <c r="D13" s="61" t="s">
        <v>134</v>
      </c>
      <c r="E13" s="57">
        <v>319836.11</v>
      </c>
      <c r="F13" s="57"/>
      <c r="G13" s="57">
        <v>319836.11</v>
      </c>
      <c r="H13" s="57">
        <v>1886145</v>
      </c>
      <c r="I13" s="57"/>
      <c r="J13" s="57">
        <v>1886145</v>
      </c>
      <c r="K13" s="57">
        <v>1505815.78</v>
      </c>
      <c r="L13" s="57"/>
      <c r="M13" s="57">
        <v>1505815.78</v>
      </c>
      <c r="N13" s="57">
        <v>700165.33</v>
      </c>
      <c r="O13" s="57"/>
      <c r="P13" s="57">
        <v>700165.33</v>
      </c>
      <c r="Q13" s="57"/>
    </row>
    <row r="14" spans="1:17" ht="19.5" customHeight="1">
      <c r="A14" s="78" t="s">
        <v>135</v>
      </c>
      <c r="B14" s="79" t="s">
        <v>135</v>
      </c>
      <c r="C14" s="79" t="s">
        <v>135</v>
      </c>
      <c r="D14" s="61" t="s">
        <v>136</v>
      </c>
      <c r="E14" s="57">
        <v>143654.83</v>
      </c>
      <c r="F14" s="57">
        <v>143654.83</v>
      </c>
      <c r="G14" s="57"/>
      <c r="H14" s="57">
        <v>3059850.98</v>
      </c>
      <c r="I14" s="57">
        <v>2429850.98</v>
      </c>
      <c r="J14" s="57">
        <v>630000</v>
      </c>
      <c r="K14" s="57">
        <v>2784163.64</v>
      </c>
      <c r="L14" s="57">
        <v>2442875.52</v>
      </c>
      <c r="M14" s="57">
        <v>341288.12</v>
      </c>
      <c r="N14" s="57">
        <v>419342.17</v>
      </c>
      <c r="O14" s="57">
        <v>130630.29</v>
      </c>
      <c r="P14" s="57">
        <v>288711.88</v>
      </c>
      <c r="Q14" s="57"/>
    </row>
    <row r="15" spans="1:17" ht="19.5" customHeight="1">
      <c r="A15" s="78" t="s">
        <v>137</v>
      </c>
      <c r="B15" s="79" t="s">
        <v>137</v>
      </c>
      <c r="C15" s="79" t="s">
        <v>137</v>
      </c>
      <c r="D15" s="61" t="s">
        <v>138</v>
      </c>
      <c r="E15" s="57">
        <v>40000</v>
      </c>
      <c r="F15" s="57"/>
      <c r="G15" s="57">
        <v>40000</v>
      </c>
      <c r="H15" s="57">
        <v>100000</v>
      </c>
      <c r="I15" s="57"/>
      <c r="J15" s="57">
        <v>100000</v>
      </c>
      <c r="K15" s="57">
        <v>63607</v>
      </c>
      <c r="L15" s="57"/>
      <c r="M15" s="57">
        <v>63607</v>
      </c>
      <c r="N15" s="57">
        <v>76393</v>
      </c>
      <c r="O15" s="57"/>
      <c r="P15" s="57">
        <v>76393</v>
      </c>
      <c r="Q15" s="57"/>
    </row>
    <row r="16" spans="1:17" ht="19.5" customHeight="1">
      <c r="A16" s="78" t="s">
        <v>139</v>
      </c>
      <c r="B16" s="79" t="s">
        <v>139</v>
      </c>
      <c r="C16" s="79" t="s">
        <v>139</v>
      </c>
      <c r="D16" s="61" t="s">
        <v>140</v>
      </c>
      <c r="E16" s="57"/>
      <c r="F16" s="57"/>
      <c r="G16" s="57"/>
      <c r="H16" s="57">
        <v>778140.16</v>
      </c>
      <c r="I16" s="57">
        <v>778140.16</v>
      </c>
      <c r="J16" s="57"/>
      <c r="K16" s="57">
        <v>778140.16</v>
      </c>
      <c r="L16" s="57">
        <v>778140.16</v>
      </c>
      <c r="M16" s="57"/>
      <c r="N16" s="57"/>
      <c r="O16" s="57"/>
      <c r="P16" s="57"/>
      <c r="Q16" s="57"/>
    </row>
    <row r="17" spans="1:17" ht="19.5" customHeight="1">
      <c r="A17" s="78" t="s">
        <v>141</v>
      </c>
      <c r="B17" s="79" t="s">
        <v>141</v>
      </c>
      <c r="C17" s="79" t="s">
        <v>141</v>
      </c>
      <c r="D17" s="61" t="s">
        <v>142</v>
      </c>
      <c r="E17" s="57"/>
      <c r="F17" s="57"/>
      <c r="G17" s="57"/>
      <c r="H17" s="57">
        <v>778140.16</v>
      </c>
      <c r="I17" s="57">
        <v>778140.16</v>
      </c>
      <c r="J17" s="57"/>
      <c r="K17" s="57">
        <v>778140.16</v>
      </c>
      <c r="L17" s="57">
        <v>778140.16</v>
      </c>
      <c r="M17" s="57"/>
      <c r="N17" s="57"/>
      <c r="O17" s="57"/>
      <c r="P17" s="57"/>
      <c r="Q17" s="57"/>
    </row>
    <row r="18" spans="1:17" ht="19.5" customHeight="1">
      <c r="A18" s="78" t="s">
        <v>143</v>
      </c>
      <c r="B18" s="79" t="s">
        <v>143</v>
      </c>
      <c r="C18" s="79" t="s">
        <v>143</v>
      </c>
      <c r="D18" s="61" t="s">
        <v>144</v>
      </c>
      <c r="E18" s="57"/>
      <c r="F18" s="57"/>
      <c r="G18" s="57"/>
      <c r="H18" s="57">
        <v>62376</v>
      </c>
      <c r="I18" s="57">
        <v>62376</v>
      </c>
      <c r="J18" s="57"/>
      <c r="K18" s="57">
        <v>62376</v>
      </c>
      <c r="L18" s="57">
        <v>62376</v>
      </c>
      <c r="M18" s="57"/>
      <c r="N18" s="57"/>
      <c r="O18" s="57"/>
      <c r="P18" s="57"/>
      <c r="Q18" s="57"/>
    </row>
    <row r="19" spans="1:17" ht="19.5" customHeight="1">
      <c r="A19" s="78" t="s">
        <v>145</v>
      </c>
      <c r="B19" s="79" t="s">
        <v>145</v>
      </c>
      <c r="C19" s="79" t="s">
        <v>145</v>
      </c>
      <c r="D19" s="61" t="s">
        <v>146</v>
      </c>
      <c r="E19" s="57"/>
      <c r="F19" s="57"/>
      <c r="G19" s="57"/>
      <c r="H19" s="57">
        <v>654749.6</v>
      </c>
      <c r="I19" s="57">
        <v>654749.6</v>
      </c>
      <c r="J19" s="57"/>
      <c r="K19" s="57">
        <v>654749.6</v>
      </c>
      <c r="L19" s="57">
        <v>654749.6</v>
      </c>
      <c r="M19" s="57"/>
      <c r="N19" s="57"/>
      <c r="O19" s="57"/>
      <c r="P19" s="57"/>
      <c r="Q19" s="57"/>
    </row>
    <row r="20" spans="1:17" ht="19.5" customHeight="1">
      <c r="A20" s="78" t="s">
        <v>147</v>
      </c>
      <c r="B20" s="79" t="s">
        <v>147</v>
      </c>
      <c r="C20" s="79" t="s">
        <v>147</v>
      </c>
      <c r="D20" s="61" t="s">
        <v>148</v>
      </c>
      <c r="E20" s="57"/>
      <c r="F20" s="57"/>
      <c r="G20" s="57"/>
      <c r="H20" s="57">
        <v>61014.56</v>
      </c>
      <c r="I20" s="57">
        <v>61014.56</v>
      </c>
      <c r="J20" s="57"/>
      <c r="K20" s="57">
        <v>61014.56</v>
      </c>
      <c r="L20" s="57">
        <v>61014.56</v>
      </c>
      <c r="M20" s="57"/>
      <c r="N20" s="57"/>
      <c r="O20" s="57"/>
      <c r="P20" s="57"/>
      <c r="Q20" s="57"/>
    </row>
    <row r="21" spans="1:17" ht="19.5" customHeight="1">
      <c r="A21" s="78" t="s">
        <v>149</v>
      </c>
      <c r="B21" s="79" t="s">
        <v>149</v>
      </c>
      <c r="C21" s="79" t="s">
        <v>149</v>
      </c>
      <c r="D21" s="61" t="s">
        <v>150</v>
      </c>
      <c r="E21" s="57"/>
      <c r="F21" s="57"/>
      <c r="G21" s="57"/>
      <c r="H21" s="57">
        <v>604510.14</v>
      </c>
      <c r="I21" s="57">
        <v>604510.14</v>
      </c>
      <c r="J21" s="57"/>
      <c r="K21" s="57">
        <v>604510.14</v>
      </c>
      <c r="L21" s="57">
        <v>604510.14</v>
      </c>
      <c r="M21" s="57"/>
      <c r="N21" s="57"/>
      <c r="O21" s="57"/>
      <c r="P21" s="57"/>
      <c r="Q21" s="57"/>
    </row>
    <row r="22" spans="1:17" ht="19.5" customHeight="1">
      <c r="A22" s="78" t="s">
        <v>151</v>
      </c>
      <c r="B22" s="79" t="s">
        <v>151</v>
      </c>
      <c r="C22" s="79" t="s">
        <v>151</v>
      </c>
      <c r="D22" s="61" t="s">
        <v>152</v>
      </c>
      <c r="E22" s="57"/>
      <c r="F22" s="57"/>
      <c r="G22" s="57"/>
      <c r="H22" s="57">
        <v>604510.14</v>
      </c>
      <c r="I22" s="57">
        <v>604510.14</v>
      </c>
      <c r="J22" s="57"/>
      <c r="K22" s="57">
        <v>604510.14</v>
      </c>
      <c r="L22" s="57">
        <v>604510.14</v>
      </c>
      <c r="M22" s="57"/>
      <c r="N22" s="57"/>
      <c r="O22" s="57"/>
      <c r="P22" s="57"/>
      <c r="Q22" s="57"/>
    </row>
    <row r="23" spans="1:17" ht="19.5" customHeight="1">
      <c r="A23" s="78" t="s">
        <v>153</v>
      </c>
      <c r="B23" s="79" t="s">
        <v>153</v>
      </c>
      <c r="C23" s="79" t="s">
        <v>153</v>
      </c>
      <c r="D23" s="61" t="s">
        <v>154</v>
      </c>
      <c r="E23" s="57"/>
      <c r="F23" s="57"/>
      <c r="G23" s="57"/>
      <c r="H23" s="57">
        <v>371382.62</v>
      </c>
      <c r="I23" s="57">
        <v>371382.62</v>
      </c>
      <c r="J23" s="57"/>
      <c r="K23" s="57">
        <v>371382.62</v>
      </c>
      <c r="L23" s="57">
        <v>371382.62</v>
      </c>
      <c r="M23" s="57"/>
      <c r="N23" s="57"/>
      <c r="O23" s="57"/>
      <c r="P23" s="57"/>
      <c r="Q23" s="57"/>
    </row>
    <row r="24" spans="1:17" ht="19.5" customHeight="1">
      <c r="A24" s="78" t="s">
        <v>155</v>
      </c>
      <c r="B24" s="79" t="s">
        <v>155</v>
      </c>
      <c r="C24" s="79" t="s">
        <v>155</v>
      </c>
      <c r="D24" s="61" t="s">
        <v>156</v>
      </c>
      <c r="E24" s="57"/>
      <c r="F24" s="57"/>
      <c r="G24" s="57"/>
      <c r="H24" s="57">
        <v>25825.52</v>
      </c>
      <c r="I24" s="57">
        <v>25825.52</v>
      </c>
      <c r="J24" s="57"/>
      <c r="K24" s="57">
        <v>25825.52</v>
      </c>
      <c r="L24" s="57">
        <v>25825.52</v>
      </c>
      <c r="M24" s="57"/>
      <c r="N24" s="57"/>
      <c r="O24" s="57"/>
      <c r="P24" s="57"/>
      <c r="Q24" s="57"/>
    </row>
    <row r="25" spans="1:17" ht="19.5" customHeight="1">
      <c r="A25" s="78" t="s">
        <v>157</v>
      </c>
      <c r="B25" s="79" t="s">
        <v>157</v>
      </c>
      <c r="C25" s="79" t="s">
        <v>157</v>
      </c>
      <c r="D25" s="61" t="s">
        <v>158</v>
      </c>
      <c r="E25" s="57"/>
      <c r="F25" s="57"/>
      <c r="G25" s="57"/>
      <c r="H25" s="57">
        <v>207302</v>
      </c>
      <c r="I25" s="57">
        <v>207302</v>
      </c>
      <c r="J25" s="57"/>
      <c r="K25" s="57">
        <v>207302</v>
      </c>
      <c r="L25" s="57">
        <v>207302</v>
      </c>
      <c r="M25" s="57"/>
      <c r="N25" s="57"/>
      <c r="O25" s="57"/>
      <c r="P25" s="57"/>
      <c r="Q25" s="57"/>
    </row>
    <row r="26" spans="1:17" ht="19.5" customHeight="1">
      <c r="A26" s="80" t="s">
        <v>195</v>
      </c>
      <c r="B26" s="81" t="s">
        <v>195</v>
      </c>
      <c r="C26" s="81" t="s">
        <v>195</v>
      </c>
      <c r="D26" s="81" t="s">
        <v>195</v>
      </c>
      <c r="E26" s="81" t="s">
        <v>195</v>
      </c>
      <c r="F26" s="81" t="s">
        <v>195</v>
      </c>
      <c r="G26" s="81" t="s">
        <v>195</v>
      </c>
      <c r="H26" s="81" t="s">
        <v>195</v>
      </c>
      <c r="I26" s="81" t="s">
        <v>195</v>
      </c>
      <c r="J26" s="81" t="s">
        <v>195</v>
      </c>
      <c r="K26" s="81" t="s">
        <v>195</v>
      </c>
      <c r="L26" s="81" t="s">
        <v>195</v>
      </c>
      <c r="M26" s="81" t="s">
        <v>195</v>
      </c>
      <c r="N26" s="81" t="s">
        <v>195</v>
      </c>
      <c r="O26" s="81" t="s">
        <v>195</v>
      </c>
      <c r="P26" s="81" t="s">
        <v>195</v>
      </c>
      <c r="Q26" s="81" t="s">
        <v>195</v>
      </c>
    </row>
    <row r="27" spans="1:17" ht="409.5" customHeight="1" hidden="1">
      <c r="A27" s="82"/>
      <c r="B27" s="82"/>
      <c r="C27" s="82"/>
      <c r="D27" s="82"/>
      <c r="E27" s="82"/>
      <c r="F27" s="82"/>
      <c r="G27" s="82"/>
      <c r="H27" s="82"/>
      <c r="I27" s="83"/>
      <c r="J27" s="82"/>
      <c r="K27" s="82"/>
      <c r="L27" s="82"/>
      <c r="M27" s="82"/>
      <c r="N27" s="82"/>
      <c r="O27" s="82"/>
      <c r="P27" s="82"/>
      <c r="Q27" s="82"/>
    </row>
    <row r="28" spans="1:17" ht="409.5" customHeight="1" hidden="1">
      <c r="A28" s="82"/>
      <c r="B28" s="82"/>
      <c r="C28" s="82"/>
      <c r="D28" s="82"/>
      <c r="E28" s="82"/>
      <c r="F28" s="82"/>
      <c r="G28" s="82"/>
      <c r="H28" s="82"/>
      <c r="I28" s="84"/>
      <c r="J28" s="82"/>
      <c r="K28" s="82"/>
      <c r="L28" s="82"/>
      <c r="M28" s="82"/>
      <c r="N28" s="82"/>
      <c r="O28" s="82"/>
      <c r="P28" s="82"/>
      <c r="Q28" s="82"/>
    </row>
  </sheetData>
  <sheetProtection/>
  <mergeCells count="43">
    <mergeCell ref="N5:N7"/>
    <mergeCell ref="O5:O7"/>
    <mergeCell ref="P6:P7"/>
    <mergeCell ref="Q6:Q7"/>
    <mergeCell ref="A5:C7"/>
    <mergeCell ref="A28:Q28"/>
    <mergeCell ref="A8:A9"/>
    <mergeCell ref="B8:B9"/>
    <mergeCell ref="C8:C9"/>
    <mergeCell ref="D5:D7"/>
    <mergeCell ref="E5:E7"/>
    <mergeCell ref="F5:F7"/>
    <mergeCell ref="G5:G7"/>
    <mergeCell ref="H5:H7"/>
    <mergeCell ref="I5:I7"/>
    <mergeCell ref="A22:C22"/>
    <mergeCell ref="A23:C23"/>
    <mergeCell ref="A24:C24"/>
    <mergeCell ref="A25:C25"/>
    <mergeCell ref="A26:Q26"/>
    <mergeCell ref="A27:Q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M4"/>
    <mergeCell ref="N4:Q4"/>
    <mergeCell ref="P5:Q5"/>
    <mergeCell ref="J5:J7"/>
    <mergeCell ref="K5:K7"/>
    <mergeCell ref="L5:L7"/>
    <mergeCell ref="M5:M7"/>
  </mergeCells>
  <printOptions/>
  <pageMargins left="0.75" right="0.75" top="1" bottom="1" header="0.5" footer="0.5"/>
  <pageSetup fitToHeight="1" fitToWidth="1" horizontalDpi="300" verticalDpi="300" orientation="landscape"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I19" sqref="I1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1"/>
      <c r="B1" s="1"/>
      <c r="C1" s="1"/>
      <c r="D1" s="1"/>
      <c r="E1" s="2" t="s">
        <v>196</v>
      </c>
      <c r="F1" s="1"/>
      <c r="G1" s="1"/>
      <c r="H1" s="1"/>
      <c r="I1" s="1"/>
    </row>
    <row r="2" spans="1:9" ht="409.5" customHeight="1" hidden="1">
      <c r="A2" s="41"/>
      <c r="B2" s="1"/>
      <c r="C2" s="1"/>
      <c r="D2" s="1"/>
      <c r="E2" s="1"/>
      <c r="F2" s="1"/>
      <c r="G2" s="1"/>
      <c r="H2" s="1"/>
      <c r="I2" s="1"/>
    </row>
    <row r="3" spans="1:9" ht="409.5" customHeight="1" hidden="1">
      <c r="A3" s="41"/>
      <c r="B3" s="1"/>
      <c r="C3" s="1"/>
      <c r="D3" s="1"/>
      <c r="E3" s="1"/>
      <c r="F3" s="1"/>
      <c r="G3" s="1"/>
      <c r="H3" s="1"/>
      <c r="I3" s="1"/>
    </row>
    <row r="4" spans="1:9" ht="409.5" customHeight="1" hidden="1">
      <c r="A4" s="41"/>
      <c r="B4" s="1"/>
      <c r="C4" s="1"/>
      <c r="D4" s="1"/>
      <c r="E4" s="1"/>
      <c r="F4" s="1"/>
      <c r="G4" s="1"/>
      <c r="H4" s="1"/>
      <c r="I4" s="1"/>
    </row>
    <row r="5" spans="1:9" ht="409.5" customHeight="1" hidden="1">
      <c r="A5" s="41"/>
      <c r="B5" s="1"/>
      <c r="C5" s="1"/>
      <c r="D5" s="1"/>
      <c r="E5" s="1"/>
      <c r="F5" s="1"/>
      <c r="G5" s="1"/>
      <c r="H5" s="1"/>
      <c r="I5" s="1"/>
    </row>
    <row r="6" spans="1:9" ht="409.5" customHeight="1" hidden="1">
      <c r="A6" s="1"/>
      <c r="B6" s="1"/>
      <c r="C6" s="1"/>
      <c r="D6" s="1"/>
      <c r="E6" s="1"/>
      <c r="F6" s="1"/>
      <c r="G6" s="1"/>
      <c r="H6" s="1"/>
      <c r="I6" s="55"/>
    </row>
    <row r="7" spans="1:9" ht="13.5" customHeight="1">
      <c r="A7" s="42" t="s">
        <v>1</v>
      </c>
      <c r="B7" s="4"/>
      <c r="C7" s="4"/>
      <c r="D7" s="4"/>
      <c r="E7" s="43"/>
      <c r="F7" s="4"/>
      <c r="G7" s="4"/>
      <c r="H7" s="4"/>
      <c r="I7" s="48" t="s">
        <v>2</v>
      </c>
    </row>
    <row r="8" spans="1:9" ht="19.5" customHeight="1">
      <c r="A8" s="85" t="s">
        <v>197</v>
      </c>
      <c r="B8" s="77" t="s">
        <v>197</v>
      </c>
      <c r="C8" s="77" t="s">
        <v>197</v>
      </c>
      <c r="D8" s="77" t="s">
        <v>198</v>
      </c>
      <c r="E8" s="77" t="s">
        <v>198</v>
      </c>
      <c r="F8" s="77" t="s">
        <v>198</v>
      </c>
      <c r="G8" s="77" t="s">
        <v>198</v>
      </c>
      <c r="H8" s="77" t="s">
        <v>198</v>
      </c>
      <c r="I8" s="77" t="s">
        <v>198</v>
      </c>
    </row>
    <row r="9" spans="1:9" ht="19.5" customHeight="1">
      <c r="A9" s="85" t="s">
        <v>199</v>
      </c>
      <c r="B9" s="77" t="s">
        <v>120</v>
      </c>
      <c r="C9" s="77" t="s">
        <v>7</v>
      </c>
      <c r="D9" s="77" t="s">
        <v>199</v>
      </c>
      <c r="E9" s="77" t="s">
        <v>120</v>
      </c>
      <c r="F9" s="77" t="s">
        <v>7</v>
      </c>
      <c r="G9" s="77" t="s">
        <v>199</v>
      </c>
      <c r="H9" s="77" t="s">
        <v>120</v>
      </c>
      <c r="I9" s="77" t="s">
        <v>7</v>
      </c>
    </row>
    <row r="10" spans="1:9" ht="19.5" customHeight="1">
      <c r="A10" s="85" t="s">
        <v>199</v>
      </c>
      <c r="B10" s="77" t="s">
        <v>120</v>
      </c>
      <c r="C10" s="77" t="s">
        <v>7</v>
      </c>
      <c r="D10" s="77" t="s">
        <v>199</v>
      </c>
      <c r="E10" s="77" t="s">
        <v>120</v>
      </c>
      <c r="F10" s="77" t="s">
        <v>7</v>
      </c>
      <c r="G10" s="77" t="s">
        <v>199</v>
      </c>
      <c r="H10" s="77" t="s">
        <v>120</v>
      </c>
      <c r="I10" s="77" t="s">
        <v>7</v>
      </c>
    </row>
    <row r="11" spans="1:9" ht="19.5" customHeight="1">
      <c r="A11" s="60" t="s">
        <v>200</v>
      </c>
      <c r="B11" s="61" t="s">
        <v>201</v>
      </c>
      <c r="C11" s="57">
        <v>7317901.24</v>
      </c>
      <c r="D11" s="61" t="s">
        <v>202</v>
      </c>
      <c r="E11" s="61" t="s">
        <v>203</v>
      </c>
      <c r="F11" s="57">
        <v>2276614.3</v>
      </c>
      <c r="G11" s="61" t="s">
        <v>204</v>
      </c>
      <c r="H11" s="61" t="s">
        <v>205</v>
      </c>
      <c r="I11" s="57">
        <v>8899</v>
      </c>
    </row>
    <row r="12" spans="1:9" ht="19.5" customHeight="1">
      <c r="A12" s="60" t="s">
        <v>206</v>
      </c>
      <c r="B12" s="61" t="s">
        <v>207</v>
      </c>
      <c r="C12" s="57">
        <v>1863593</v>
      </c>
      <c r="D12" s="61" t="s">
        <v>208</v>
      </c>
      <c r="E12" s="61" t="s">
        <v>209</v>
      </c>
      <c r="F12" s="57">
        <v>42800.54</v>
      </c>
      <c r="G12" s="61" t="s">
        <v>210</v>
      </c>
      <c r="H12" s="61" t="s">
        <v>211</v>
      </c>
      <c r="I12" s="57"/>
    </row>
    <row r="13" spans="1:9" ht="19.5" customHeight="1">
      <c r="A13" s="60" t="s">
        <v>212</v>
      </c>
      <c r="B13" s="61" t="s">
        <v>213</v>
      </c>
      <c r="C13" s="57">
        <v>2747831</v>
      </c>
      <c r="D13" s="61" t="s">
        <v>214</v>
      </c>
      <c r="E13" s="61" t="s">
        <v>215</v>
      </c>
      <c r="F13" s="57">
        <v>530</v>
      </c>
      <c r="G13" s="61" t="s">
        <v>216</v>
      </c>
      <c r="H13" s="61" t="s">
        <v>217</v>
      </c>
      <c r="I13" s="57">
        <v>8899</v>
      </c>
    </row>
    <row r="14" spans="1:9" ht="19.5" customHeight="1">
      <c r="A14" s="60" t="s">
        <v>218</v>
      </c>
      <c r="B14" s="61" t="s">
        <v>219</v>
      </c>
      <c r="C14" s="57">
        <v>178319</v>
      </c>
      <c r="D14" s="61" t="s">
        <v>220</v>
      </c>
      <c r="E14" s="61" t="s">
        <v>221</v>
      </c>
      <c r="F14" s="57"/>
      <c r="G14" s="61" t="s">
        <v>222</v>
      </c>
      <c r="H14" s="61" t="s">
        <v>223</v>
      </c>
      <c r="I14" s="57"/>
    </row>
    <row r="15" spans="1:9" ht="19.5" customHeight="1">
      <c r="A15" s="60" t="s">
        <v>224</v>
      </c>
      <c r="B15" s="61" t="s">
        <v>225</v>
      </c>
      <c r="C15" s="57"/>
      <c r="D15" s="61" t="s">
        <v>226</v>
      </c>
      <c r="E15" s="61" t="s">
        <v>227</v>
      </c>
      <c r="F15" s="57"/>
      <c r="G15" s="61" t="s">
        <v>228</v>
      </c>
      <c r="H15" s="61" t="s">
        <v>229</v>
      </c>
      <c r="I15" s="57"/>
    </row>
    <row r="16" spans="1:9" ht="19.5" customHeight="1">
      <c r="A16" s="60" t="s">
        <v>230</v>
      </c>
      <c r="B16" s="61" t="s">
        <v>231</v>
      </c>
      <c r="C16" s="57">
        <v>122711</v>
      </c>
      <c r="D16" s="61" t="s">
        <v>232</v>
      </c>
      <c r="E16" s="61" t="s">
        <v>233</v>
      </c>
      <c r="F16" s="57">
        <v>6882.2</v>
      </c>
      <c r="G16" s="61" t="s">
        <v>234</v>
      </c>
      <c r="H16" s="61" t="s">
        <v>235</v>
      </c>
      <c r="I16" s="57"/>
    </row>
    <row r="17" spans="1:9" ht="19.5" customHeight="1">
      <c r="A17" s="60" t="s">
        <v>236</v>
      </c>
      <c r="B17" s="61" t="s">
        <v>237</v>
      </c>
      <c r="C17" s="57">
        <v>654749.6</v>
      </c>
      <c r="D17" s="61" t="s">
        <v>238</v>
      </c>
      <c r="E17" s="61" t="s">
        <v>239</v>
      </c>
      <c r="F17" s="57">
        <v>14126.69</v>
      </c>
      <c r="G17" s="61" t="s">
        <v>240</v>
      </c>
      <c r="H17" s="61" t="s">
        <v>241</v>
      </c>
      <c r="I17" s="57"/>
    </row>
    <row r="18" spans="1:9" ht="19.5" customHeight="1">
      <c r="A18" s="60" t="s">
        <v>242</v>
      </c>
      <c r="B18" s="61" t="s">
        <v>243</v>
      </c>
      <c r="C18" s="57">
        <v>61014.56</v>
      </c>
      <c r="D18" s="61" t="s">
        <v>244</v>
      </c>
      <c r="E18" s="61" t="s">
        <v>245</v>
      </c>
      <c r="F18" s="57">
        <v>40976.67</v>
      </c>
      <c r="G18" s="61" t="s">
        <v>246</v>
      </c>
      <c r="H18" s="61" t="s">
        <v>247</v>
      </c>
      <c r="I18" s="57"/>
    </row>
    <row r="19" spans="1:9" ht="19.5" customHeight="1">
      <c r="A19" s="60" t="s">
        <v>248</v>
      </c>
      <c r="B19" s="61" t="s">
        <v>249</v>
      </c>
      <c r="C19" s="57">
        <v>397208.14</v>
      </c>
      <c r="D19" s="61" t="s">
        <v>250</v>
      </c>
      <c r="E19" s="61" t="s">
        <v>251</v>
      </c>
      <c r="F19" s="57"/>
      <c r="G19" s="61" t="s">
        <v>252</v>
      </c>
      <c r="H19" s="61" t="s">
        <v>253</v>
      </c>
      <c r="I19" s="57"/>
    </row>
    <row r="20" spans="1:9" ht="19.5" customHeight="1">
      <c r="A20" s="60" t="s">
        <v>254</v>
      </c>
      <c r="B20" s="61" t="s">
        <v>255</v>
      </c>
      <c r="C20" s="57">
        <v>207302</v>
      </c>
      <c r="D20" s="61" t="s">
        <v>256</v>
      </c>
      <c r="E20" s="61" t="s">
        <v>257</v>
      </c>
      <c r="F20" s="57">
        <v>2040</v>
      </c>
      <c r="G20" s="61" t="s">
        <v>258</v>
      </c>
      <c r="H20" s="61" t="s">
        <v>259</v>
      </c>
      <c r="I20" s="57"/>
    </row>
    <row r="21" spans="1:9" ht="19.5" customHeight="1">
      <c r="A21" s="60" t="s">
        <v>260</v>
      </c>
      <c r="B21" s="61" t="s">
        <v>261</v>
      </c>
      <c r="C21" s="57">
        <v>14249.19</v>
      </c>
      <c r="D21" s="61" t="s">
        <v>262</v>
      </c>
      <c r="E21" s="61" t="s">
        <v>263</v>
      </c>
      <c r="F21" s="57">
        <v>27597.46</v>
      </c>
      <c r="G21" s="61" t="s">
        <v>264</v>
      </c>
      <c r="H21" s="61" t="s">
        <v>265</v>
      </c>
      <c r="I21" s="57"/>
    </row>
    <row r="22" spans="1:9" ht="19.5" customHeight="1">
      <c r="A22" s="60" t="s">
        <v>266</v>
      </c>
      <c r="B22" s="61" t="s">
        <v>267</v>
      </c>
      <c r="C22" s="57">
        <v>501035</v>
      </c>
      <c r="D22" s="61" t="s">
        <v>268</v>
      </c>
      <c r="E22" s="61" t="s">
        <v>269</v>
      </c>
      <c r="F22" s="57"/>
      <c r="G22" s="61" t="s">
        <v>270</v>
      </c>
      <c r="H22" s="61" t="s">
        <v>271</v>
      </c>
      <c r="I22" s="57"/>
    </row>
    <row r="23" spans="1:9" ht="19.5" customHeight="1">
      <c r="A23" s="60" t="s">
        <v>272</v>
      </c>
      <c r="B23" s="61" t="s">
        <v>273</v>
      </c>
      <c r="C23" s="57"/>
      <c r="D23" s="61" t="s">
        <v>274</v>
      </c>
      <c r="E23" s="61" t="s">
        <v>275</v>
      </c>
      <c r="F23" s="57">
        <v>30837</v>
      </c>
      <c r="G23" s="61" t="s">
        <v>276</v>
      </c>
      <c r="H23" s="61" t="s">
        <v>277</v>
      </c>
      <c r="I23" s="57"/>
    </row>
    <row r="24" spans="1:9" ht="19.5" customHeight="1">
      <c r="A24" s="60" t="s">
        <v>278</v>
      </c>
      <c r="B24" s="61" t="s">
        <v>279</v>
      </c>
      <c r="C24" s="57">
        <v>569888.75</v>
      </c>
      <c r="D24" s="61" t="s">
        <v>280</v>
      </c>
      <c r="E24" s="61" t="s">
        <v>281</v>
      </c>
      <c r="F24" s="57">
        <v>498</v>
      </c>
      <c r="G24" s="61" t="s">
        <v>282</v>
      </c>
      <c r="H24" s="61" t="s">
        <v>283</v>
      </c>
      <c r="I24" s="57"/>
    </row>
    <row r="25" spans="1:9" ht="19.5" customHeight="1">
      <c r="A25" s="60" t="s">
        <v>284</v>
      </c>
      <c r="B25" s="61" t="s">
        <v>285</v>
      </c>
      <c r="C25" s="57">
        <v>62376</v>
      </c>
      <c r="D25" s="61" t="s">
        <v>286</v>
      </c>
      <c r="E25" s="61" t="s">
        <v>287</v>
      </c>
      <c r="F25" s="57"/>
      <c r="G25" s="61" t="s">
        <v>288</v>
      </c>
      <c r="H25" s="61" t="s">
        <v>289</v>
      </c>
      <c r="I25" s="57"/>
    </row>
    <row r="26" spans="1:9" ht="19.5" customHeight="1">
      <c r="A26" s="60" t="s">
        <v>290</v>
      </c>
      <c r="B26" s="61" t="s">
        <v>291</v>
      </c>
      <c r="C26" s="57"/>
      <c r="D26" s="61" t="s">
        <v>292</v>
      </c>
      <c r="E26" s="61" t="s">
        <v>293</v>
      </c>
      <c r="F26" s="57">
        <v>2350</v>
      </c>
      <c r="G26" s="61" t="s">
        <v>294</v>
      </c>
      <c r="H26" s="61" t="s">
        <v>295</v>
      </c>
      <c r="I26" s="57"/>
    </row>
    <row r="27" spans="1:9" ht="19.5" customHeight="1">
      <c r="A27" s="60" t="s">
        <v>296</v>
      </c>
      <c r="B27" s="61" t="s">
        <v>297</v>
      </c>
      <c r="C27" s="57"/>
      <c r="D27" s="61" t="s">
        <v>298</v>
      </c>
      <c r="E27" s="61" t="s">
        <v>299</v>
      </c>
      <c r="F27" s="57"/>
      <c r="G27" s="61" t="s">
        <v>300</v>
      </c>
      <c r="H27" s="61" t="s">
        <v>301</v>
      </c>
      <c r="I27" s="57"/>
    </row>
    <row r="28" spans="1:9" ht="19.5" customHeight="1">
      <c r="A28" s="60" t="s">
        <v>302</v>
      </c>
      <c r="B28" s="61" t="s">
        <v>303</v>
      </c>
      <c r="C28" s="57"/>
      <c r="D28" s="61" t="s">
        <v>304</v>
      </c>
      <c r="E28" s="61" t="s">
        <v>305</v>
      </c>
      <c r="F28" s="57"/>
      <c r="G28" s="61" t="s">
        <v>306</v>
      </c>
      <c r="H28" s="61" t="s">
        <v>307</v>
      </c>
      <c r="I28" s="57"/>
    </row>
    <row r="29" spans="1:9" ht="19.5" customHeight="1">
      <c r="A29" s="60" t="s">
        <v>308</v>
      </c>
      <c r="B29" s="61" t="s">
        <v>309</v>
      </c>
      <c r="C29" s="57"/>
      <c r="D29" s="61" t="s">
        <v>310</v>
      </c>
      <c r="E29" s="61" t="s">
        <v>311</v>
      </c>
      <c r="F29" s="57"/>
      <c r="G29" s="61" t="s">
        <v>312</v>
      </c>
      <c r="H29" s="61" t="s">
        <v>313</v>
      </c>
      <c r="I29" s="57"/>
    </row>
    <row r="30" spans="1:9" ht="19.5" customHeight="1">
      <c r="A30" s="60" t="s">
        <v>314</v>
      </c>
      <c r="B30" s="61" t="s">
        <v>315</v>
      </c>
      <c r="C30" s="57">
        <v>59076</v>
      </c>
      <c r="D30" s="61" t="s">
        <v>316</v>
      </c>
      <c r="E30" s="61" t="s">
        <v>317</v>
      </c>
      <c r="F30" s="57"/>
      <c r="G30" s="61" t="s">
        <v>318</v>
      </c>
      <c r="H30" s="61" t="s">
        <v>319</v>
      </c>
      <c r="I30" s="57"/>
    </row>
    <row r="31" spans="1:9" ht="19.5" customHeight="1">
      <c r="A31" s="60" t="s">
        <v>320</v>
      </c>
      <c r="B31" s="61" t="s">
        <v>321</v>
      </c>
      <c r="C31" s="57"/>
      <c r="D31" s="61" t="s">
        <v>322</v>
      </c>
      <c r="E31" s="61" t="s">
        <v>323</v>
      </c>
      <c r="F31" s="57">
        <v>1055944.84</v>
      </c>
      <c r="G31" s="61" t="s">
        <v>324</v>
      </c>
      <c r="H31" s="61" t="s">
        <v>325</v>
      </c>
      <c r="I31" s="57"/>
    </row>
    <row r="32" spans="1:9" ht="19.5" customHeight="1">
      <c r="A32" s="60" t="s">
        <v>326</v>
      </c>
      <c r="B32" s="61" t="s">
        <v>327</v>
      </c>
      <c r="C32" s="57"/>
      <c r="D32" s="61" t="s">
        <v>328</v>
      </c>
      <c r="E32" s="61" t="s">
        <v>329</v>
      </c>
      <c r="F32" s="57"/>
      <c r="G32" s="61" t="s">
        <v>330</v>
      </c>
      <c r="H32" s="61" t="s">
        <v>331</v>
      </c>
      <c r="I32" s="57"/>
    </row>
    <row r="33" spans="1:9" ht="19.5" customHeight="1">
      <c r="A33" s="60" t="s">
        <v>332</v>
      </c>
      <c r="B33" s="61" t="s">
        <v>333</v>
      </c>
      <c r="C33" s="57"/>
      <c r="D33" s="61" t="s">
        <v>334</v>
      </c>
      <c r="E33" s="61" t="s">
        <v>335</v>
      </c>
      <c r="F33" s="57">
        <v>75619</v>
      </c>
      <c r="G33" s="61" t="s">
        <v>336</v>
      </c>
      <c r="H33" s="61" t="s">
        <v>337</v>
      </c>
      <c r="I33" s="57"/>
    </row>
    <row r="34" spans="1:9" ht="19.5" customHeight="1">
      <c r="A34" s="60" t="s">
        <v>338</v>
      </c>
      <c r="B34" s="61" t="s">
        <v>339</v>
      </c>
      <c r="C34" s="57"/>
      <c r="D34" s="61" t="s">
        <v>340</v>
      </c>
      <c r="E34" s="61" t="s">
        <v>341</v>
      </c>
      <c r="F34" s="57"/>
      <c r="G34" s="61" t="s">
        <v>342</v>
      </c>
      <c r="H34" s="61" t="s">
        <v>343</v>
      </c>
      <c r="I34" s="57"/>
    </row>
    <row r="35" spans="1:9" ht="19.5" customHeight="1">
      <c r="A35" s="60" t="s">
        <v>344</v>
      </c>
      <c r="B35" s="61" t="s">
        <v>345</v>
      </c>
      <c r="C35" s="57"/>
      <c r="D35" s="61" t="s">
        <v>346</v>
      </c>
      <c r="E35" s="61" t="s">
        <v>347</v>
      </c>
      <c r="F35" s="57">
        <v>560168.35</v>
      </c>
      <c r="G35" s="61" t="s">
        <v>348</v>
      </c>
      <c r="H35" s="61" t="s">
        <v>349</v>
      </c>
      <c r="I35" s="57"/>
    </row>
    <row r="36" spans="1:9" ht="19.5" customHeight="1">
      <c r="A36" s="60" t="s">
        <v>350</v>
      </c>
      <c r="B36" s="61" t="s">
        <v>351</v>
      </c>
      <c r="C36" s="57"/>
      <c r="D36" s="61" t="s">
        <v>352</v>
      </c>
      <c r="E36" s="61" t="s">
        <v>353</v>
      </c>
      <c r="F36" s="57">
        <v>410700</v>
      </c>
      <c r="G36" s="61" t="s">
        <v>354</v>
      </c>
      <c r="H36" s="61" t="s">
        <v>355</v>
      </c>
      <c r="I36" s="57"/>
    </row>
    <row r="37" spans="1:9" ht="19.5" customHeight="1">
      <c r="A37" s="60" t="s">
        <v>350</v>
      </c>
      <c r="B37" s="61" t="s">
        <v>356</v>
      </c>
      <c r="C37" s="57">
        <v>3300</v>
      </c>
      <c r="D37" s="61" t="s">
        <v>357</v>
      </c>
      <c r="E37" s="61" t="s">
        <v>358</v>
      </c>
      <c r="F37" s="57"/>
      <c r="G37" s="61" t="s">
        <v>359</v>
      </c>
      <c r="H37" s="61" t="s">
        <v>360</v>
      </c>
      <c r="I37" s="57"/>
    </row>
    <row r="38" spans="1:9" ht="19.5" customHeight="1">
      <c r="A38" s="60"/>
      <c r="B38" s="61"/>
      <c r="C38" s="64"/>
      <c r="D38" s="61" t="s">
        <v>361</v>
      </c>
      <c r="E38" s="61" t="s">
        <v>362</v>
      </c>
      <c r="F38" s="57">
        <v>5543.55</v>
      </c>
      <c r="G38" s="61" t="s">
        <v>363</v>
      </c>
      <c r="H38" s="61" t="s">
        <v>364</v>
      </c>
      <c r="I38" s="57"/>
    </row>
    <row r="39" spans="1:9" ht="19.5" customHeight="1">
      <c r="A39" s="60"/>
      <c r="B39" s="61"/>
      <c r="C39" s="64"/>
      <c r="D39" s="61" t="s">
        <v>365</v>
      </c>
      <c r="E39" s="61" t="s">
        <v>366</v>
      </c>
      <c r="F39" s="57"/>
      <c r="G39" s="61"/>
      <c r="H39" s="61"/>
      <c r="I39" s="64"/>
    </row>
    <row r="40" spans="1:9" ht="19.5" customHeight="1">
      <c r="A40" s="60"/>
      <c r="B40" s="61"/>
      <c r="C40" s="64"/>
      <c r="D40" s="61" t="s">
        <v>367</v>
      </c>
      <c r="E40" s="61" t="s">
        <v>368</v>
      </c>
      <c r="F40" s="57"/>
      <c r="G40" s="61"/>
      <c r="H40" s="61"/>
      <c r="I40" s="64"/>
    </row>
    <row r="41" spans="1:9" ht="19.5" customHeight="1">
      <c r="A41" s="60"/>
      <c r="B41" s="61"/>
      <c r="C41" s="64"/>
      <c r="D41" s="61" t="s">
        <v>369</v>
      </c>
      <c r="E41" s="61" t="s">
        <v>370</v>
      </c>
      <c r="F41" s="57"/>
      <c r="G41" s="61"/>
      <c r="H41" s="61"/>
      <c r="I41" s="64"/>
    </row>
    <row r="42" spans="1:9" ht="19.5" customHeight="1">
      <c r="A42" s="60"/>
      <c r="B42" s="61"/>
      <c r="C42" s="64"/>
      <c r="D42" s="61" t="s">
        <v>371</v>
      </c>
      <c r="E42" s="61" t="s">
        <v>372</v>
      </c>
      <c r="F42" s="57"/>
      <c r="G42" s="61"/>
      <c r="H42" s="61"/>
      <c r="I42" s="64"/>
    </row>
    <row r="43" spans="1:9" ht="19.5" customHeight="1">
      <c r="A43" s="60"/>
      <c r="B43" s="61"/>
      <c r="C43" s="64"/>
      <c r="D43" s="61" t="s">
        <v>373</v>
      </c>
      <c r="E43" s="61" t="s">
        <v>374</v>
      </c>
      <c r="F43" s="57"/>
      <c r="G43" s="61"/>
      <c r="H43" s="61"/>
      <c r="I43" s="64"/>
    </row>
    <row r="44" spans="1:9" ht="19.5" customHeight="1">
      <c r="A44" s="68" t="s">
        <v>375</v>
      </c>
      <c r="B44" s="69" t="s">
        <v>375</v>
      </c>
      <c r="C44" s="57">
        <v>7380277.24</v>
      </c>
      <c r="D44" s="69" t="s">
        <v>376</v>
      </c>
      <c r="E44" s="69" t="s">
        <v>376</v>
      </c>
      <c r="F44" s="69" t="s">
        <v>376</v>
      </c>
      <c r="G44" s="69" t="s">
        <v>376</v>
      </c>
      <c r="H44" s="69" t="s">
        <v>376</v>
      </c>
      <c r="I44" s="57">
        <v>2285513.3</v>
      </c>
    </row>
    <row r="45" spans="1:9" ht="19.5" customHeight="1">
      <c r="A45" s="78" t="s">
        <v>377</v>
      </c>
      <c r="B45" s="79" t="s">
        <v>377</v>
      </c>
      <c r="C45" s="79" t="s">
        <v>377</v>
      </c>
      <c r="D45" s="79" t="s">
        <v>377</v>
      </c>
      <c r="E45" s="79" t="s">
        <v>377</v>
      </c>
      <c r="F45" s="79" t="s">
        <v>377</v>
      </c>
      <c r="G45" s="79" t="s">
        <v>377</v>
      </c>
      <c r="H45" s="79" t="s">
        <v>377</v>
      </c>
      <c r="I45" s="79" t="s">
        <v>377</v>
      </c>
    </row>
    <row r="46" spans="1:9" ht="409.5" customHeight="1" hidden="1">
      <c r="A46" s="82"/>
      <c r="B46" s="82"/>
      <c r="C46" s="82"/>
      <c r="D46" s="82"/>
      <c r="E46" s="84"/>
      <c r="F46" s="82"/>
      <c r="G46" s="82"/>
      <c r="H46" s="82"/>
      <c r="I46" s="82"/>
    </row>
  </sheetData>
  <sheetProtection/>
  <mergeCells count="15">
    <mergeCell ref="E9:E10"/>
    <mergeCell ref="F9:F10"/>
    <mergeCell ref="G9:G10"/>
    <mergeCell ref="H9:H10"/>
    <mergeCell ref="I9:I10"/>
    <mergeCell ref="A8:C8"/>
    <mergeCell ref="D8:I8"/>
    <mergeCell ref="A44:B44"/>
    <mergeCell ref="D44:H44"/>
    <mergeCell ref="A45:I45"/>
    <mergeCell ref="A46:I46"/>
    <mergeCell ref="A9:A10"/>
    <mergeCell ref="B9:B10"/>
    <mergeCell ref="C9:C10"/>
    <mergeCell ref="D9:D10"/>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I19" sqref="I1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378</v>
      </c>
      <c r="J1" s="1"/>
      <c r="K1" s="1"/>
      <c r="L1" s="1"/>
      <c r="M1" s="1"/>
      <c r="N1" s="1"/>
      <c r="O1" s="1"/>
      <c r="P1" s="1"/>
      <c r="Q1" s="1"/>
    </row>
    <row r="2" spans="1:17" ht="409.5" customHeight="1" hidden="1">
      <c r="A2" s="1"/>
      <c r="B2" s="1"/>
      <c r="C2" s="1"/>
      <c r="D2" s="1"/>
      <c r="E2" s="1"/>
      <c r="F2" s="1"/>
      <c r="G2" s="1"/>
      <c r="H2" s="1"/>
      <c r="I2" s="1"/>
      <c r="J2" s="1"/>
      <c r="K2" s="1"/>
      <c r="L2" s="1"/>
      <c r="M2" s="1"/>
      <c r="N2" s="1"/>
      <c r="O2" s="1"/>
      <c r="P2" s="1"/>
      <c r="Q2" s="63"/>
    </row>
    <row r="3" spans="1:17" ht="15" customHeight="1">
      <c r="A3" s="3" t="s">
        <v>1</v>
      </c>
      <c r="B3" s="4"/>
      <c r="C3" s="4"/>
      <c r="D3" s="4"/>
      <c r="E3" s="4"/>
      <c r="F3" s="4"/>
      <c r="G3" s="4"/>
      <c r="H3" s="4"/>
      <c r="I3" s="5"/>
      <c r="J3" s="4"/>
      <c r="K3" s="4"/>
      <c r="L3" s="4"/>
      <c r="M3" s="4"/>
      <c r="N3" s="4"/>
      <c r="O3" s="4"/>
      <c r="P3" s="4"/>
      <c r="Q3" s="17" t="s">
        <v>2</v>
      </c>
    </row>
    <row r="4" spans="1:17" ht="19.5" customHeight="1">
      <c r="A4" s="90" t="s">
        <v>5</v>
      </c>
      <c r="B4" s="91" t="s">
        <v>5</v>
      </c>
      <c r="C4" s="91" t="s">
        <v>5</v>
      </c>
      <c r="D4" s="91" t="s">
        <v>5</v>
      </c>
      <c r="E4" s="77" t="s">
        <v>188</v>
      </c>
      <c r="F4" s="77" t="s">
        <v>188</v>
      </c>
      <c r="G4" s="77" t="s">
        <v>188</v>
      </c>
      <c r="H4" s="77" t="s">
        <v>189</v>
      </c>
      <c r="I4" s="77" t="s">
        <v>189</v>
      </c>
      <c r="J4" s="77" t="s">
        <v>189</v>
      </c>
      <c r="K4" s="77" t="s">
        <v>190</v>
      </c>
      <c r="L4" s="77" t="s">
        <v>190</v>
      </c>
      <c r="M4" s="77" t="s">
        <v>190</v>
      </c>
      <c r="N4" s="77" t="s">
        <v>106</v>
      </c>
      <c r="O4" s="77" t="s">
        <v>106</v>
      </c>
      <c r="P4" s="77" t="s">
        <v>106</v>
      </c>
      <c r="Q4" s="77" t="s">
        <v>106</v>
      </c>
    </row>
    <row r="5" spans="1:17" ht="19.5" customHeight="1">
      <c r="A5" s="85" t="s">
        <v>119</v>
      </c>
      <c r="B5" s="77" t="s">
        <v>119</v>
      </c>
      <c r="C5" s="77" t="s">
        <v>119</v>
      </c>
      <c r="D5" s="77" t="s">
        <v>120</v>
      </c>
      <c r="E5" s="77" t="s">
        <v>126</v>
      </c>
      <c r="F5" s="77" t="s">
        <v>191</v>
      </c>
      <c r="G5" s="77" t="s">
        <v>192</v>
      </c>
      <c r="H5" s="77" t="s">
        <v>126</v>
      </c>
      <c r="I5" s="77" t="s">
        <v>161</v>
      </c>
      <c r="J5" s="77" t="s">
        <v>162</v>
      </c>
      <c r="K5" s="77" t="s">
        <v>126</v>
      </c>
      <c r="L5" s="77" t="s">
        <v>161</v>
      </c>
      <c r="M5" s="77" t="s">
        <v>162</v>
      </c>
      <c r="N5" s="77" t="s">
        <v>126</v>
      </c>
      <c r="O5" s="77" t="s">
        <v>191</v>
      </c>
      <c r="P5" s="77" t="s">
        <v>192</v>
      </c>
      <c r="Q5" s="77" t="s">
        <v>192</v>
      </c>
    </row>
    <row r="6" spans="1:17" ht="19.5" customHeight="1">
      <c r="A6" s="85" t="s">
        <v>119</v>
      </c>
      <c r="B6" s="77" t="s">
        <v>119</v>
      </c>
      <c r="C6" s="77" t="s">
        <v>119</v>
      </c>
      <c r="D6" s="77" t="s">
        <v>120</v>
      </c>
      <c r="E6" s="77" t="s">
        <v>126</v>
      </c>
      <c r="F6" s="77" t="s">
        <v>191</v>
      </c>
      <c r="G6" s="77" t="s">
        <v>192</v>
      </c>
      <c r="H6" s="77" t="s">
        <v>126</v>
      </c>
      <c r="I6" s="77" t="s">
        <v>161</v>
      </c>
      <c r="J6" s="77" t="s">
        <v>162</v>
      </c>
      <c r="K6" s="77" t="s">
        <v>126</v>
      </c>
      <c r="L6" s="77" t="s">
        <v>161</v>
      </c>
      <c r="M6" s="77" t="s">
        <v>162</v>
      </c>
      <c r="N6" s="77" t="s">
        <v>126</v>
      </c>
      <c r="O6" s="77" t="s">
        <v>191</v>
      </c>
      <c r="P6" s="77" t="s">
        <v>193</v>
      </c>
      <c r="Q6" s="77" t="s">
        <v>194</v>
      </c>
    </row>
    <row r="7" spans="1:17" ht="19.5" customHeight="1">
      <c r="A7" s="85" t="s">
        <v>119</v>
      </c>
      <c r="B7" s="77" t="s">
        <v>119</v>
      </c>
      <c r="C7" s="77" t="s">
        <v>119</v>
      </c>
      <c r="D7" s="77" t="s">
        <v>120</v>
      </c>
      <c r="E7" s="77" t="s">
        <v>126</v>
      </c>
      <c r="F7" s="77" t="s">
        <v>191</v>
      </c>
      <c r="G7" s="77" t="s">
        <v>192</v>
      </c>
      <c r="H7" s="77" t="s">
        <v>126</v>
      </c>
      <c r="I7" s="77" t="s">
        <v>161</v>
      </c>
      <c r="J7" s="77" t="s">
        <v>162</v>
      </c>
      <c r="K7" s="77" t="s">
        <v>126</v>
      </c>
      <c r="L7" s="77" t="s">
        <v>161</v>
      </c>
      <c r="M7" s="77" t="s">
        <v>162</v>
      </c>
      <c r="N7" s="77" t="s">
        <v>126</v>
      </c>
      <c r="O7" s="77" t="s">
        <v>191</v>
      </c>
      <c r="P7" s="77" t="s">
        <v>193</v>
      </c>
      <c r="Q7" s="77" t="s">
        <v>194</v>
      </c>
    </row>
    <row r="8" spans="1:17" ht="19.5" customHeight="1">
      <c r="A8" s="85" t="s">
        <v>123</v>
      </c>
      <c r="B8" s="77" t="s">
        <v>124</v>
      </c>
      <c r="C8" s="77" t="s">
        <v>125</v>
      </c>
      <c r="D8" s="59" t="s">
        <v>9</v>
      </c>
      <c r="E8" s="56" t="s">
        <v>10</v>
      </c>
      <c r="F8" s="56" t="s">
        <v>11</v>
      </c>
      <c r="G8" s="56" t="s">
        <v>19</v>
      </c>
      <c r="H8" s="56" t="s">
        <v>23</v>
      </c>
      <c r="I8" s="56" t="s">
        <v>27</v>
      </c>
      <c r="J8" s="56" t="s">
        <v>31</v>
      </c>
      <c r="K8" s="56" t="s">
        <v>35</v>
      </c>
      <c r="L8" s="56" t="s">
        <v>39</v>
      </c>
      <c r="M8" s="56" t="s">
        <v>42</v>
      </c>
      <c r="N8" s="56" t="s">
        <v>45</v>
      </c>
      <c r="O8" s="56" t="s">
        <v>48</v>
      </c>
      <c r="P8" s="56" t="s">
        <v>51</v>
      </c>
      <c r="Q8" s="56" t="s">
        <v>54</v>
      </c>
    </row>
    <row r="9" spans="1:17" ht="19.5" customHeight="1">
      <c r="A9" s="85" t="s">
        <v>123</v>
      </c>
      <c r="B9" s="77" t="s">
        <v>124</v>
      </c>
      <c r="C9" s="77" t="s">
        <v>125</v>
      </c>
      <c r="D9" s="9" t="s">
        <v>126</v>
      </c>
      <c r="E9" s="57"/>
      <c r="F9" s="57"/>
      <c r="G9" s="57"/>
      <c r="H9" s="57"/>
      <c r="I9" s="57"/>
      <c r="J9" s="57"/>
      <c r="K9" s="57"/>
      <c r="L9" s="57"/>
      <c r="M9" s="57"/>
      <c r="N9" s="57"/>
      <c r="O9" s="57"/>
      <c r="P9" s="57"/>
      <c r="Q9" s="57"/>
    </row>
    <row r="10" spans="1:17" ht="19.5" customHeight="1">
      <c r="A10" s="78"/>
      <c r="B10" s="79"/>
      <c r="C10" s="79"/>
      <c r="D10" s="61" t="s">
        <v>379</v>
      </c>
      <c r="E10" s="57"/>
      <c r="F10" s="57"/>
      <c r="G10" s="57"/>
      <c r="H10" s="57"/>
      <c r="I10" s="57"/>
      <c r="J10" s="57"/>
      <c r="K10" s="57"/>
      <c r="L10" s="57"/>
      <c r="M10" s="57"/>
      <c r="N10" s="57"/>
      <c r="O10" s="57"/>
      <c r="P10" s="57"/>
      <c r="Q10" s="57"/>
    </row>
    <row r="11" spans="1:17" ht="19.5" customHeight="1">
      <c r="A11" s="80" t="s">
        <v>380</v>
      </c>
      <c r="B11" s="81" t="s">
        <v>380</v>
      </c>
      <c r="C11" s="81" t="s">
        <v>380</v>
      </c>
      <c r="D11" s="81" t="s">
        <v>380</v>
      </c>
      <c r="E11" s="81" t="s">
        <v>380</v>
      </c>
      <c r="F11" s="81" t="s">
        <v>380</v>
      </c>
      <c r="G11" s="81" t="s">
        <v>380</v>
      </c>
      <c r="H11" s="81" t="s">
        <v>380</v>
      </c>
      <c r="I11" s="81" t="s">
        <v>380</v>
      </c>
      <c r="J11" s="81" t="s">
        <v>380</v>
      </c>
      <c r="K11" s="81" t="s">
        <v>380</v>
      </c>
      <c r="L11" s="81" t="s">
        <v>380</v>
      </c>
      <c r="M11" s="81" t="s">
        <v>380</v>
      </c>
      <c r="N11" s="81" t="s">
        <v>380</v>
      </c>
      <c r="O11" s="81" t="s">
        <v>380</v>
      </c>
      <c r="P11" s="81" t="s">
        <v>380</v>
      </c>
      <c r="Q11" s="81" t="s">
        <v>380</v>
      </c>
    </row>
    <row r="12" spans="1:17" ht="409.5" customHeight="1" hidden="1">
      <c r="A12" s="82"/>
      <c r="B12" s="82"/>
      <c r="C12" s="82"/>
      <c r="D12" s="82"/>
      <c r="E12" s="82"/>
      <c r="F12" s="82"/>
      <c r="G12" s="82"/>
      <c r="H12" s="82"/>
      <c r="I12" s="83"/>
      <c r="J12" s="82"/>
      <c r="K12" s="82"/>
      <c r="L12" s="82"/>
      <c r="M12" s="82"/>
      <c r="N12" s="82"/>
      <c r="O12" s="82"/>
      <c r="P12" s="82"/>
      <c r="Q12" s="82"/>
    </row>
    <row r="13" spans="1:17" ht="409.5" customHeight="1" hidden="1">
      <c r="A13" s="82"/>
      <c r="B13" s="82"/>
      <c r="C13" s="82"/>
      <c r="D13" s="82"/>
      <c r="E13" s="82"/>
      <c r="F13" s="82"/>
      <c r="G13" s="82"/>
      <c r="H13" s="82"/>
      <c r="I13" s="84"/>
      <c r="J13" s="82"/>
      <c r="K13" s="82"/>
      <c r="L13" s="82"/>
      <c r="M13" s="82"/>
      <c r="N13" s="82"/>
      <c r="O13" s="82"/>
      <c r="P13" s="82"/>
      <c r="Q13" s="82"/>
    </row>
    <row r="14" ht="12.75">
      <c r="A14" s="62" t="s">
        <v>381</v>
      </c>
    </row>
  </sheetData>
  <sheetProtection/>
  <mergeCells count="28">
    <mergeCell ref="N5:N7"/>
    <mergeCell ref="O5:O7"/>
    <mergeCell ref="P6:P7"/>
    <mergeCell ref="Q6:Q7"/>
    <mergeCell ref="A5:C7"/>
    <mergeCell ref="H5:H7"/>
    <mergeCell ref="I5:I7"/>
    <mergeCell ref="J5:J7"/>
    <mergeCell ref="K5:K7"/>
    <mergeCell ref="L5:L7"/>
    <mergeCell ref="M5:M7"/>
    <mergeCell ref="A10:C10"/>
    <mergeCell ref="A11:Q11"/>
    <mergeCell ref="A12:Q12"/>
    <mergeCell ref="A13:Q13"/>
    <mergeCell ref="A8:A9"/>
    <mergeCell ref="B8:B9"/>
    <mergeCell ref="C8:C9"/>
    <mergeCell ref="A4:D4"/>
    <mergeCell ref="E4:G4"/>
    <mergeCell ref="H4:J4"/>
    <mergeCell ref="K4:M4"/>
    <mergeCell ref="N4:Q4"/>
    <mergeCell ref="P5:Q5"/>
    <mergeCell ref="D5:D7"/>
    <mergeCell ref="E5:E7"/>
    <mergeCell ref="F5:F7"/>
    <mergeCell ref="G5:G7"/>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I19" sqref="I19"/>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41"/>
      <c r="B1" s="1"/>
      <c r="C1" s="1"/>
      <c r="D1" s="1"/>
      <c r="E1" s="2" t="s">
        <v>382</v>
      </c>
      <c r="F1" s="1"/>
      <c r="G1" s="1"/>
      <c r="H1" s="1"/>
      <c r="I1" s="1"/>
      <c r="J1" s="1"/>
    </row>
    <row r="2" spans="1:10" ht="409.5" customHeight="1" hidden="1">
      <c r="A2" s="41"/>
      <c r="B2" s="1"/>
      <c r="C2" s="1"/>
      <c r="D2" s="1"/>
      <c r="E2" s="1"/>
      <c r="F2" s="1"/>
      <c r="G2" s="1"/>
      <c r="H2" s="1"/>
      <c r="I2" s="1"/>
      <c r="J2" s="1"/>
    </row>
    <row r="3" spans="1:10" ht="409.5" customHeight="1" hidden="1">
      <c r="A3" s="41"/>
      <c r="B3" s="1"/>
      <c r="C3" s="1"/>
      <c r="D3" s="1"/>
      <c r="E3" s="1"/>
      <c r="F3" s="1"/>
      <c r="G3" s="1"/>
      <c r="H3" s="1"/>
      <c r="I3" s="1"/>
      <c r="J3" s="1"/>
    </row>
    <row r="4" spans="1:10" ht="409.5" customHeight="1" hidden="1">
      <c r="A4" s="1"/>
      <c r="B4" s="1"/>
      <c r="C4" s="1"/>
      <c r="D4" s="1"/>
      <c r="E4" s="1"/>
      <c r="F4" s="1"/>
      <c r="G4" s="1"/>
      <c r="H4" s="1"/>
      <c r="I4" s="1"/>
      <c r="J4" s="63"/>
    </row>
    <row r="5" spans="1:10" ht="15" customHeight="1">
      <c r="A5" s="3" t="s">
        <v>1</v>
      </c>
      <c r="B5" s="4"/>
      <c r="C5" s="4"/>
      <c r="D5" s="4"/>
      <c r="E5" s="5"/>
      <c r="F5" s="4"/>
      <c r="G5" s="4"/>
      <c r="H5" s="4"/>
      <c r="I5" s="4"/>
      <c r="J5" s="17" t="s">
        <v>2</v>
      </c>
    </row>
    <row r="6" spans="1:10" ht="19.5" customHeight="1">
      <c r="A6" s="90" t="s">
        <v>5</v>
      </c>
      <c r="B6" s="91" t="s">
        <v>5</v>
      </c>
      <c r="C6" s="91" t="s">
        <v>5</v>
      </c>
      <c r="D6" s="91" t="s">
        <v>5</v>
      </c>
      <c r="E6" s="77" t="s">
        <v>188</v>
      </c>
      <c r="F6" s="77" t="s">
        <v>189</v>
      </c>
      <c r="G6" s="77" t="s">
        <v>190</v>
      </c>
      <c r="H6" s="77" t="s">
        <v>106</v>
      </c>
      <c r="I6" s="77" t="s">
        <v>106</v>
      </c>
      <c r="J6" s="77" t="s">
        <v>106</v>
      </c>
    </row>
    <row r="7" spans="1:10" ht="19.5" customHeight="1">
      <c r="A7" s="85" t="s">
        <v>119</v>
      </c>
      <c r="B7" s="77" t="s">
        <v>119</v>
      </c>
      <c r="C7" s="77" t="s">
        <v>119</v>
      </c>
      <c r="D7" s="77" t="s">
        <v>120</v>
      </c>
      <c r="E7" s="77" t="s">
        <v>188</v>
      </c>
      <c r="F7" s="77" t="s">
        <v>189</v>
      </c>
      <c r="G7" s="77" t="s">
        <v>190</v>
      </c>
      <c r="H7" s="77" t="s">
        <v>126</v>
      </c>
      <c r="I7" s="77" t="s">
        <v>383</v>
      </c>
      <c r="J7" s="87" t="s">
        <v>384</v>
      </c>
    </row>
    <row r="8" spans="1:10" ht="19.5" customHeight="1">
      <c r="A8" s="85" t="s">
        <v>119</v>
      </c>
      <c r="B8" s="77" t="s">
        <v>119</v>
      </c>
      <c r="C8" s="77" t="s">
        <v>119</v>
      </c>
      <c r="D8" s="77" t="s">
        <v>120</v>
      </c>
      <c r="E8" s="77" t="s">
        <v>188</v>
      </c>
      <c r="F8" s="77" t="s">
        <v>189</v>
      </c>
      <c r="G8" s="77" t="s">
        <v>190</v>
      </c>
      <c r="H8" s="77" t="s">
        <v>126</v>
      </c>
      <c r="I8" s="77" t="s">
        <v>383</v>
      </c>
      <c r="J8" s="87" t="s">
        <v>384</v>
      </c>
    </row>
    <row r="9" spans="1:10" ht="19.5" customHeight="1">
      <c r="A9" s="85" t="s">
        <v>119</v>
      </c>
      <c r="B9" s="77" t="s">
        <v>119</v>
      </c>
      <c r="C9" s="77" t="s">
        <v>119</v>
      </c>
      <c r="D9" s="77" t="s">
        <v>120</v>
      </c>
      <c r="E9" s="77" t="s">
        <v>188</v>
      </c>
      <c r="F9" s="77" t="s">
        <v>189</v>
      </c>
      <c r="G9" s="77" t="s">
        <v>190</v>
      </c>
      <c r="H9" s="77" t="s">
        <v>126</v>
      </c>
      <c r="I9" s="77" t="s">
        <v>383</v>
      </c>
      <c r="J9" s="87" t="s">
        <v>384</v>
      </c>
    </row>
    <row r="10" spans="1:10" ht="19.5" customHeight="1">
      <c r="A10" s="85" t="s">
        <v>123</v>
      </c>
      <c r="B10" s="77" t="s">
        <v>124</v>
      </c>
      <c r="C10" s="77" t="s">
        <v>125</v>
      </c>
      <c r="D10" s="59" t="s">
        <v>9</v>
      </c>
      <c r="E10" s="56" t="s">
        <v>10</v>
      </c>
      <c r="F10" s="56" t="s">
        <v>11</v>
      </c>
      <c r="G10" s="56" t="s">
        <v>19</v>
      </c>
      <c r="H10" s="56" t="s">
        <v>23</v>
      </c>
      <c r="I10" s="56" t="s">
        <v>27</v>
      </c>
      <c r="J10" s="56" t="s">
        <v>31</v>
      </c>
    </row>
    <row r="11" spans="1:10" ht="19.5" customHeight="1">
      <c r="A11" s="85" t="s">
        <v>123</v>
      </c>
      <c r="B11" s="77" t="s">
        <v>124</v>
      </c>
      <c r="C11" s="77" t="s">
        <v>125</v>
      </c>
      <c r="D11" s="9" t="s">
        <v>126</v>
      </c>
      <c r="E11" s="57"/>
      <c r="F11" s="57"/>
      <c r="G11" s="57"/>
      <c r="H11" s="57"/>
      <c r="I11" s="57"/>
      <c r="J11" s="57"/>
    </row>
    <row r="12" spans="1:10" ht="19.5" customHeight="1">
      <c r="A12" s="78"/>
      <c r="B12" s="79"/>
      <c r="C12" s="79"/>
      <c r="D12" s="61" t="s">
        <v>379</v>
      </c>
      <c r="E12" s="57"/>
      <c r="F12" s="57"/>
      <c r="G12" s="57"/>
      <c r="H12" s="57"/>
      <c r="I12" s="57"/>
      <c r="J12" s="57"/>
    </row>
    <row r="13" spans="1:10" ht="19.5" customHeight="1">
      <c r="A13" s="78" t="s">
        <v>385</v>
      </c>
      <c r="B13" s="79" t="s">
        <v>385</v>
      </c>
      <c r="C13" s="79" t="s">
        <v>385</v>
      </c>
      <c r="D13" s="79" t="s">
        <v>385</v>
      </c>
      <c r="E13" s="79" t="s">
        <v>385</v>
      </c>
      <c r="F13" s="79" t="s">
        <v>385</v>
      </c>
      <c r="G13" s="79" t="s">
        <v>385</v>
      </c>
      <c r="H13" s="79" t="s">
        <v>385</v>
      </c>
      <c r="I13" s="79" t="s">
        <v>385</v>
      </c>
      <c r="J13" s="79" t="s">
        <v>385</v>
      </c>
    </row>
    <row r="14" spans="1:10" ht="409.5" customHeight="1" hidden="1">
      <c r="A14" s="82"/>
      <c r="B14" s="82"/>
      <c r="C14" s="82"/>
      <c r="D14" s="82"/>
      <c r="E14" s="83"/>
      <c r="F14" s="82"/>
      <c r="G14" s="82"/>
      <c r="H14" s="82"/>
      <c r="I14" s="82"/>
      <c r="J14" s="82"/>
    </row>
    <row r="15" ht="12.75">
      <c r="A15" s="62" t="s">
        <v>386</v>
      </c>
    </row>
  </sheetData>
  <sheetProtection/>
  <mergeCells count="16">
    <mergeCell ref="F6:F9"/>
    <mergeCell ref="G6:G9"/>
    <mergeCell ref="H7:H9"/>
    <mergeCell ref="I7:I9"/>
    <mergeCell ref="J7:J9"/>
    <mergeCell ref="A7:C9"/>
    <mergeCell ref="A6:D6"/>
    <mergeCell ref="H6:J6"/>
    <mergeCell ref="A12:C12"/>
    <mergeCell ref="A13:J13"/>
    <mergeCell ref="A14:J14"/>
    <mergeCell ref="A10:A11"/>
    <mergeCell ref="B10:B11"/>
    <mergeCell ref="C10:C11"/>
    <mergeCell ref="D7:D9"/>
    <mergeCell ref="E6:E9"/>
  </mergeCells>
  <printOptions/>
  <pageMargins left="0.75" right="0.75" top="1" bottom="1" header="0.5" footer="0.5"/>
  <pageSetup fitToHeight="1" fitToWidth="1" horizontalDpi="300" verticalDpi="300" orientation="landscape" scale="8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I19" sqref="I1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41"/>
      <c r="B1" s="2" t="s">
        <v>387</v>
      </c>
      <c r="C1" s="1"/>
      <c r="D1" s="1"/>
    </row>
    <row r="2" spans="1:4" ht="409.5" customHeight="1" hidden="1">
      <c r="A2" s="41"/>
      <c r="B2" s="1"/>
      <c r="C2" s="1"/>
      <c r="D2" s="1"/>
    </row>
    <row r="3" spans="1:4" ht="409.5" customHeight="1" hidden="1">
      <c r="A3" s="41"/>
      <c r="B3" s="1"/>
      <c r="C3" s="1"/>
      <c r="D3" s="1"/>
    </row>
    <row r="4" spans="1:4" ht="409.5" customHeight="1" hidden="1">
      <c r="A4" s="1"/>
      <c r="B4" s="1"/>
      <c r="C4" s="1"/>
      <c r="D4" s="55"/>
    </row>
    <row r="5" spans="1:4" ht="409.5" customHeight="1" hidden="1">
      <c r="A5" s="42" t="s">
        <v>1</v>
      </c>
      <c r="B5" s="43"/>
      <c r="C5" s="4"/>
      <c r="D5" s="48"/>
    </row>
    <row r="6" spans="1:4" ht="19.5" customHeight="1">
      <c r="A6" s="6" t="s">
        <v>388</v>
      </c>
      <c r="B6" s="87" t="s">
        <v>6</v>
      </c>
      <c r="C6" s="7" t="s">
        <v>389</v>
      </c>
      <c r="D6" s="7" t="s">
        <v>390</v>
      </c>
    </row>
    <row r="7" spans="1:4" ht="19.5" customHeight="1">
      <c r="A7" s="6" t="s">
        <v>391</v>
      </c>
      <c r="B7" s="87" t="s">
        <v>6</v>
      </c>
      <c r="C7" s="7" t="s">
        <v>10</v>
      </c>
      <c r="D7" s="7" t="s">
        <v>11</v>
      </c>
    </row>
    <row r="8" spans="1:4" ht="19.5" customHeight="1">
      <c r="A8" s="45" t="s">
        <v>392</v>
      </c>
      <c r="B8" s="7" t="s">
        <v>10</v>
      </c>
      <c r="C8" s="56" t="s">
        <v>393</v>
      </c>
      <c r="D8" s="56" t="s">
        <v>393</v>
      </c>
    </row>
    <row r="9" spans="1:4" ht="19.5" customHeight="1">
      <c r="A9" s="44" t="s">
        <v>394</v>
      </c>
      <c r="B9" s="7" t="s">
        <v>11</v>
      </c>
      <c r="C9" s="10">
        <v>1948871.15</v>
      </c>
      <c r="D9" s="57">
        <v>845790.15</v>
      </c>
    </row>
    <row r="10" spans="1:4" ht="19.5" customHeight="1">
      <c r="A10" s="44" t="s">
        <v>395</v>
      </c>
      <c r="B10" s="7" t="s">
        <v>19</v>
      </c>
      <c r="C10" s="10"/>
      <c r="D10" s="57"/>
    </row>
    <row r="11" spans="1:4" ht="19.5" customHeight="1">
      <c r="A11" s="44" t="s">
        <v>396</v>
      </c>
      <c r="B11" s="7" t="s">
        <v>23</v>
      </c>
      <c r="C11" s="10">
        <v>655871.15</v>
      </c>
      <c r="D11" s="57">
        <v>641471.15</v>
      </c>
    </row>
    <row r="12" spans="1:4" ht="19.5" customHeight="1">
      <c r="A12" s="44" t="s">
        <v>397</v>
      </c>
      <c r="B12" s="7" t="s">
        <v>27</v>
      </c>
      <c r="C12" s="10"/>
      <c r="D12" s="57"/>
    </row>
    <row r="13" spans="1:4" ht="19.5" customHeight="1">
      <c r="A13" s="44" t="s">
        <v>398</v>
      </c>
      <c r="B13" s="7" t="s">
        <v>31</v>
      </c>
      <c r="C13" s="10">
        <v>655871.15</v>
      </c>
      <c r="D13" s="57">
        <v>641471.15</v>
      </c>
    </row>
    <row r="14" spans="1:4" ht="19.5" customHeight="1">
      <c r="A14" s="44" t="s">
        <v>399</v>
      </c>
      <c r="B14" s="7" t="s">
        <v>35</v>
      </c>
      <c r="C14" s="10">
        <v>1293000</v>
      </c>
      <c r="D14" s="57">
        <v>204319</v>
      </c>
    </row>
    <row r="15" spans="1:4" ht="19.5" customHeight="1">
      <c r="A15" s="44" t="s">
        <v>400</v>
      </c>
      <c r="B15" s="7" t="s">
        <v>39</v>
      </c>
      <c r="C15" s="56" t="s">
        <v>393</v>
      </c>
      <c r="D15" s="57">
        <v>204319</v>
      </c>
    </row>
    <row r="16" spans="1:4" ht="19.5" customHeight="1">
      <c r="A16" s="44" t="s">
        <v>401</v>
      </c>
      <c r="B16" s="7" t="s">
        <v>42</v>
      </c>
      <c r="C16" s="56" t="s">
        <v>393</v>
      </c>
      <c r="D16" s="57"/>
    </row>
    <row r="17" spans="1:4" ht="19.5" customHeight="1">
      <c r="A17" s="44" t="s">
        <v>402</v>
      </c>
      <c r="B17" s="7" t="s">
        <v>45</v>
      </c>
      <c r="C17" s="56" t="s">
        <v>393</v>
      </c>
      <c r="D17" s="57"/>
    </row>
    <row r="18" spans="1:4" ht="19.5" customHeight="1">
      <c r="A18" s="44" t="s">
        <v>403</v>
      </c>
      <c r="B18" s="7" t="s">
        <v>48</v>
      </c>
      <c r="C18" s="56" t="s">
        <v>393</v>
      </c>
      <c r="D18" s="56" t="s">
        <v>393</v>
      </c>
    </row>
    <row r="19" spans="1:4" ht="19.5" customHeight="1">
      <c r="A19" s="44" t="s">
        <v>404</v>
      </c>
      <c r="B19" s="7" t="s">
        <v>51</v>
      </c>
      <c r="C19" s="56" t="s">
        <v>393</v>
      </c>
      <c r="D19" s="58"/>
    </row>
    <row r="20" spans="1:4" ht="19.5" customHeight="1">
      <c r="A20" s="44" t="s">
        <v>405</v>
      </c>
      <c r="B20" s="7" t="s">
        <v>54</v>
      </c>
      <c r="C20" s="56" t="s">
        <v>393</v>
      </c>
      <c r="D20" s="58"/>
    </row>
    <row r="21" spans="1:4" ht="19.5" customHeight="1">
      <c r="A21" s="44" t="s">
        <v>406</v>
      </c>
      <c r="B21" s="7" t="s">
        <v>57</v>
      </c>
      <c r="C21" s="56" t="s">
        <v>393</v>
      </c>
      <c r="D21" s="58"/>
    </row>
    <row r="22" spans="1:4" ht="19.5" customHeight="1">
      <c r="A22" s="44" t="s">
        <v>407</v>
      </c>
      <c r="B22" s="7" t="s">
        <v>60</v>
      </c>
      <c r="C22" s="56" t="s">
        <v>393</v>
      </c>
      <c r="D22" s="58">
        <v>37</v>
      </c>
    </row>
    <row r="23" spans="1:4" ht="19.5" customHeight="1">
      <c r="A23" s="44" t="s">
        <v>408</v>
      </c>
      <c r="B23" s="7" t="s">
        <v>63</v>
      </c>
      <c r="C23" s="56" t="s">
        <v>393</v>
      </c>
      <c r="D23" s="58">
        <v>107</v>
      </c>
    </row>
    <row r="24" spans="1:4" ht="19.5" customHeight="1">
      <c r="A24" s="44" t="s">
        <v>409</v>
      </c>
      <c r="B24" s="7" t="s">
        <v>66</v>
      </c>
      <c r="C24" s="56" t="s">
        <v>393</v>
      </c>
      <c r="D24" s="58"/>
    </row>
    <row r="25" spans="1:4" ht="19.5" customHeight="1">
      <c r="A25" s="44" t="s">
        <v>410</v>
      </c>
      <c r="B25" s="7" t="s">
        <v>69</v>
      </c>
      <c r="C25" s="56" t="s">
        <v>393</v>
      </c>
      <c r="D25" s="58">
        <v>2511</v>
      </c>
    </row>
    <row r="26" spans="1:4" ht="19.5" customHeight="1">
      <c r="A26" s="44" t="s">
        <v>411</v>
      </c>
      <c r="B26" s="7" t="s">
        <v>72</v>
      </c>
      <c r="C26" s="56" t="s">
        <v>393</v>
      </c>
      <c r="D26" s="58"/>
    </row>
    <row r="27" spans="1:4" ht="19.5" customHeight="1">
      <c r="A27" s="44" t="s">
        <v>412</v>
      </c>
      <c r="B27" s="7" t="s">
        <v>75</v>
      </c>
      <c r="C27" s="56" t="s">
        <v>393</v>
      </c>
      <c r="D27" s="58"/>
    </row>
    <row r="28" spans="1:4" ht="19.5" customHeight="1">
      <c r="A28" s="44" t="s">
        <v>413</v>
      </c>
      <c r="B28" s="7" t="s">
        <v>78</v>
      </c>
      <c r="C28" s="56" t="s">
        <v>393</v>
      </c>
      <c r="D28" s="58"/>
    </row>
    <row r="29" spans="1:4" ht="19.5" customHeight="1">
      <c r="A29" s="45" t="s">
        <v>414</v>
      </c>
      <c r="B29" s="7" t="s">
        <v>81</v>
      </c>
      <c r="C29" s="56" t="s">
        <v>393</v>
      </c>
      <c r="D29" s="57">
        <v>792582</v>
      </c>
    </row>
    <row r="30" spans="1:4" ht="19.5" customHeight="1">
      <c r="A30" s="44" t="s">
        <v>415</v>
      </c>
      <c r="B30" s="7" t="s">
        <v>84</v>
      </c>
      <c r="C30" s="56" t="s">
        <v>393</v>
      </c>
      <c r="D30" s="57">
        <v>792582</v>
      </c>
    </row>
    <row r="31" spans="1:4" ht="19.5" customHeight="1">
      <c r="A31" s="44" t="s">
        <v>416</v>
      </c>
      <c r="B31" s="7" t="s">
        <v>87</v>
      </c>
      <c r="C31" s="56" t="s">
        <v>393</v>
      </c>
      <c r="D31" s="57"/>
    </row>
    <row r="32" spans="1:4" ht="59.25" customHeight="1">
      <c r="A32" s="92" t="s">
        <v>417</v>
      </c>
      <c r="B32" s="93" t="s">
        <v>417</v>
      </c>
      <c r="C32" s="93" t="s">
        <v>417</v>
      </c>
      <c r="D32" s="93" t="s">
        <v>417</v>
      </c>
    </row>
    <row r="33" spans="1:4" ht="39" customHeight="1">
      <c r="A33" s="92" t="s">
        <v>418</v>
      </c>
      <c r="B33" s="93" t="s">
        <v>418</v>
      </c>
      <c r="C33" s="93" t="s">
        <v>418</v>
      </c>
      <c r="D33" s="93" t="s">
        <v>418</v>
      </c>
    </row>
    <row r="34" spans="1:4" ht="409.5" customHeight="1" hidden="1">
      <c r="A34" s="94"/>
      <c r="B34" s="95"/>
      <c r="C34" s="94"/>
      <c r="D34" s="94"/>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2021-08-24T07:42:06Z</cp:lastPrinted>
  <dcterms:created xsi:type="dcterms:W3CDTF">2021-08-25T02:18:46Z</dcterms:created>
  <dcterms:modified xsi:type="dcterms:W3CDTF">2024-02-21T09:00:20Z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