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7" activeTab="1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洱源县动物疫病防控经费）项目支出绩效自评" sheetId="9" r:id="rId9"/>
    <sheet name="（洱源县动物疫病防控经费）项目支出绩效自评报告（表）" sheetId="10" r:id="rId10"/>
    <sheet name="（洱源县村动物防疫员补助经费）项目支出绩效自评" sheetId="11" r:id="rId11"/>
    <sheet name="(洱源县村动物防疫员补助经费)项目支出绩效自评报告（表）" sheetId="12" r:id="rId12"/>
    <sheet name="（洱源流域农业面源污染综合防治项目）项目支出绩效自评" sheetId="13" r:id="rId13"/>
    <sheet name="(洱源流域农业面源污染综合防治项目)项目支出绩效自评报告（表）" sheetId="14" r:id="rId14"/>
    <sheet name="（洱源县脱贫攻坚粮改饲试点项目）项目支出绩效自评" sheetId="15" r:id="rId15"/>
    <sheet name="(洱源脱贫攻坚粮改饲试点项目)项目支出绩效自评报告（表）" sheetId="16" r:id="rId16"/>
    <sheet name="（果菜茶有机肥替代化肥试点项目）项目支出绩效自评" sheetId="17" r:id="rId17"/>
    <sheet name="(果菜茶有机肥替代化肥试点项目)项目支出绩效自评报告（表）" sheetId="18" r:id="rId18"/>
    <sheet name="部门整体支出绩效自评报告" sheetId="19" r:id="rId19"/>
    <sheet name="部门整体支出绩效自评表" sheetId="20" r:id="rId20"/>
  </sheets>
  <definedNames/>
  <calcPr fullCalcOnLoad="1"/>
</workbook>
</file>

<file path=xl/comments18.xml><?xml version="1.0" encoding="utf-8"?>
<comments xmlns="http://schemas.openxmlformats.org/spreadsheetml/2006/main">
  <authors>
    <author>ThinkCentre</author>
  </authors>
  <commentList>
    <comment ref="F23" authorId="0">
      <text>
        <r>
          <rPr>
            <b/>
            <sz val="9"/>
            <rFont val="宋体"/>
            <family val="0"/>
          </rPr>
          <t>ThinkCentre:</t>
        </r>
        <r>
          <rPr>
            <sz val="9"/>
            <rFont val="宋体"/>
            <family val="0"/>
          </rPr>
          <t xml:space="preserve">
荷兰豆种植示范区与非示范区纯收益对比</t>
        </r>
      </text>
    </comment>
  </commentList>
</comments>
</file>

<file path=xl/sharedStrings.xml><?xml version="1.0" encoding="utf-8"?>
<sst xmlns="http://schemas.openxmlformats.org/spreadsheetml/2006/main" count="2754" uniqueCount="792">
  <si>
    <t>收入支出决算总表</t>
  </si>
  <si>
    <t>公开01表</t>
  </si>
  <si>
    <t>部门：洱源县农业农村局</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</si>
  <si>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</si>
  <si>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</si>
  <si>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</si>
  <si>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</si>
  <si>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</si>
  <si>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</si>
  <si>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</si>
  <si>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</si>
  <si>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</si>
  <si>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</si>
  <si>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</si>
  <si>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</si>
  <si>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</si>
  <si>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</si>
  <si>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</si>
  <si>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</si>
  <si>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</si>
  <si>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</si>
  <si>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</si>
  <si>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</si>
  <si>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</si>
  <si>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</si>
  <si>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</si>
  <si>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</si>
  <si>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</si>
  <si>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</si>
  <si>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</si>
  <si>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</si>
  <si>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</si>
  <si>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</si>
  <si>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</si>
  <si>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</si>
  <si>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</si>
  <si>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</si>
  <si>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</si>
  <si>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</si>
  <si>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</si>
  <si>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</si>
  <si>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</si>
  <si>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</si>
  <si>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</si>
  <si>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</si>
  <si>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</si>
  <si>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</si>
  <si>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</si>
  <si>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</si>
  <si>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</si>
  <si>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</si>
  <si>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</si>
  <si>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</si>
  <si>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</si>
  <si>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</si>
  <si>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</si>
  <si>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</si>
  <si>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</si>
  <si>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</si>
  <si>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</si>
  <si>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</si>
  <si>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</si>
  <si>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</si>
  <si>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</si>
  <si>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</si>
  <si>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</si>
  <si>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</si>
  <si>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</si>
  <si>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</si>
  <si>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</si>
  <si>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</si>
  <si>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</si>
  <si>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</si>
  <si>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</si>
  <si>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</si>
  <si>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</si>
  <si>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</si>
  <si>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</si>
  <si>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</si>
  <si>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</si>
  <si>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</si>
  <si>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</si>
  <si>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</si>
  <si>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</si>
  <si>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</si>
  <si>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</si>
  <si>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</si>
  <si>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</si>
  <si>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</si>
  <si>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</si>
  <si>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</si>
  <si>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</si>
  <si>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</si>
  <si>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</si>
  <si>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</si>
  <si>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</si>
  <si>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</si>
  <si>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</si>
  <si>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</si>
  <si>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</si>
  <si>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</si>
  <si>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</si>
  <si>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</si>
  <si>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</si>
  <si>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</si>
  <si>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</si>
  <si>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</si>
  <si>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</si>
  <si>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</si>
  <si>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</si>
  <si>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</si>
  <si>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</si>
  <si>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</si>
  <si>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</si>
  <si>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</si>
  <si>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</si>
  <si>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</si>
  <si>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</si>
  <si>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</si>
  <si>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</si>
  <si>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</si>
  <si>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</si>
  <si>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</si>
  <si>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</si>
  <si>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</si>
  <si>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</si>
  <si>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</si>
  <si>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</si>
  <si>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</si>
  <si>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</si>
  <si>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</si>
  <si>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</si>
  <si>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</si>
  <si>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</si>
  <si>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</si>
  <si>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</si>
  <si>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</si>
  <si>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</si>
  <si>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</si>
  <si>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</si>
  <si>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</si>
  <si>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</si>
  <si>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</si>
  <si>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</si>
  <si>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</si>
  <si>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</si>
  <si>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</si>
  <si>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</si>
  <si>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</si>
  <si>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</si>
  <si>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</si>
  <si>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</si>
  <si>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</si>
  <si>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</si>
  <si>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</si>
  <si>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</si>
  <si>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</si>
  <si>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</si>
  <si>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</si>
  <si>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</si>
  <si>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212</t>
  </si>
  <si>
    <t>城乡社区支出</t>
  </si>
  <si>
    <t>21205</t>
  </si>
  <si>
    <t>城乡社区环境卫生</t>
  </si>
  <si>
    <t>2120501</t>
  </si>
  <si>
    <t xml:space="preserve">  城乡社区环境卫生</t>
  </si>
  <si>
    <t>213</t>
  </si>
  <si>
    <t>农林水支出</t>
  </si>
  <si>
    <t>21301</t>
  </si>
  <si>
    <t>农业</t>
  </si>
  <si>
    <t>2130101</t>
  </si>
  <si>
    <t>2130104</t>
  </si>
  <si>
    <t xml:space="preserve">  事业运行</t>
  </si>
  <si>
    <t>2130106</t>
  </si>
  <si>
    <t xml:space="preserve">  科技转化与推广服务</t>
  </si>
  <si>
    <t>2130108</t>
  </si>
  <si>
    <t xml:space="preserve">  病虫害控制</t>
  </si>
  <si>
    <t>2130119</t>
  </si>
  <si>
    <t xml:space="preserve">  防灾救灾</t>
  </si>
  <si>
    <t>2130121</t>
  </si>
  <si>
    <t xml:space="preserve">  农业结构调整补贴</t>
  </si>
  <si>
    <t>2130135</t>
  </si>
  <si>
    <t xml:space="preserve">  农业资源保护修复与利用</t>
  </si>
  <si>
    <t>2130199</t>
  </si>
  <si>
    <t xml:space="preserve">  其他农业支出</t>
  </si>
  <si>
    <t>21306</t>
  </si>
  <si>
    <t>农业综合开发</t>
  </si>
  <si>
    <t>2130699</t>
  </si>
  <si>
    <t xml:space="preserve">  其他农业综合开发支出</t>
  </si>
  <si>
    <t>注：本表反映部门本年度取得的各项收入情况。</t>
  </si>
  <si>
    <t>支出决算表</t>
  </si>
  <si>
    <t>公开03表</t>
  </si>
  <si>
    <t>基本支出</t>
  </si>
  <si>
    <t>项目支出</t>
  </si>
  <si>
    <t>上缴上级支出</t>
  </si>
  <si>
    <t>经营支出</t>
  </si>
  <si>
    <t>对附属单位补助支出</t>
  </si>
  <si>
    <t>21103</t>
  </si>
  <si>
    <t>污染防治</t>
  </si>
  <si>
    <t>2110302</t>
  </si>
  <si>
    <t xml:space="preserve">  水体</t>
  </si>
  <si>
    <t>2110399</t>
  </si>
  <si>
    <t xml:space="preserve">  其他污染防治支出</t>
  </si>
  <si>
    <t>2110402</t>
  </si>
  <si>
    <t xml:space="preserve">  农村环境保护</t>
  </si>
  <si>
    <t>2130124</t>
  </si>
  <si>
    <t xml:space="preserve">  农业组织化与产业化经营</t>
  </si>
  <si>
    <t>21305</t>
  </si>
  <si>
    <t>扶贫</t>
  </si>
  <si>
    <t>2130599</t>
  </si>
  <si>
    <t xml:space="preserve">  其他扶贫支出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</si>
  <si>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</si>
  <si>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</si>
  <si>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</si>
  <si>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</si>
  <si>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</si>
  <si>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</si>
  <si>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</si>
  <si>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</si>
  <si>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</si>
  <si>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</si>
  <si>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</si>
  <si>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</si>
  <si>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</si>
  <si>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</si>
  <si>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</si>
  <si>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</si>
  <si>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</si>
  <si>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</si>
  <si>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</si>
  <si>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</si>
  <si>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</si>
  <si>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</si>
  <si>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</si>
  <si>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</si>
  <si>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</si>
  <si>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</si>
  <si>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</si>
  <si>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</si>
  <si>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20604</t>
  </si>
  <si>
    <t>技术研究与开发</t>
  </si>
  <si>
    <t>2060402</t>
  </si>
  <si>
    <t xml:space="preserve">  应用技术研究与开发</t>
  </si>
  <si>
    <t>21106</t>
  </si>
  <si>
    <t>退耕还林</t>
  </si>
  <si>
    <t>2110699</t>
  </si>
  <si>
    <t xml:space="preserve">  其他退耕还林支出</t>
  </si>
  <si>
    <t>21109</t>
  </si>
  <si>
    <t>已垦草原退耕还草</t>
  </si>
  <si>
    <t>2110901</t>
  </si>
  <si>
    <t xml:space="preserve">  已垦草原退耕还草</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</si>
  <si>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</si>
  <si>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</si>
  <si>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</si>
  <si>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</si>
  <si>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</si>
  <si>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</si>
  <si>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</si>
  <si>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</si>
  <si>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</si>
  <si>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</si>
  <si>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</si>
  <si>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</si>
  <si>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</si>
  <si>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</si>
  <si>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</si>
  <si>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</si>
  <si>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</si>
  <si>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</si>
  <si>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</si>
  <si>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</si>
  <si>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</si>
  <si>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</si>
  <si>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</si>
  <si>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</si>
  <si>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</si>
  <si>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</si>
  <si>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</si>
  <si>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</si>
  <si>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</si>
  <si>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</si>
  <si>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</si>
  <si>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</si>
  <si>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</si>
  <si>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</si>
  <si>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</si>
  <si>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</si>
  <si>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</si>
  <si>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</si>
  <si>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</si>
  <si>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</si>
  <si>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</si>
  <si>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</si>
  <si>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</si>
  <si>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</si>
  <si>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</si>
  <si>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</si>
  <si>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</si>
  <si>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</si>
  <si>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</si>
  <si>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</si>
  <si>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</si>
  <si>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</si>
  <si>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</si>
  <si>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</si>
  <si>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</si>
  <si>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</si>
  <si>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</si>
  <si>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</si>
  <si>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</si>
  <si>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</si>
  <si>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</si>
  <si>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</si>
  <si>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</si>
  <si>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</si>
  <si>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</si>
  <si>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</si>
  <si>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</si>
  <si>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</si>
  <si>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</si>
  <si>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</si>
  <si>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</si>
  <si>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</si>
  <si>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</si>
  <si>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</si>
  <si>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</si>
  <si>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</si>
  <si>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</si>
  <si>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</si>
  <si>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</si>
  <si>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</si>
  <si>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</si>
  <si>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</si>
  <si>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</si>
  <si>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</si>
  <si>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</si>
  <si>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</si>
  <si>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</si>
  <si>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</si>
  <si>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</si>
  <si>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</si>
  <si>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</si>
  <si>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</si>
  <si>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</si>
  <si>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</si>
  <si>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</si>
  <si>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</si>
  <si>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</si>
  <si>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</si>
  <si>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</si>
  <si>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</si>
  <si>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</si>
  <si>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</si>
  <si>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</si>
  <si>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</si>
  <si>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</si>
  <si>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</si>
  <si>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</si>
  <si>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</si>
  <si>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</si>
  <si>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</si>
  <si>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</si>
  <si>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</si>
  <si>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</si>
  <si>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</si>
  <si>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</si>
  <si>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</si>
  <si>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</si>
  <si>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</si>
  <si>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</si>
  <si>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</si>
  <si>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</si>
  <si>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</si>
  <si>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</si>
  <si>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</si>
  <si>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</si>
  <si>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</si>
  <si>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</si>
  <si>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</si>
  <si>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</si>
  <si>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</si>
  <si>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</si>
  <si>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</si>
  <si>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</si>
  <si>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</si>
  <si>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</si>
  <si>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</si>
  <si>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</si>
  <si>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</si>
  <si>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</si>
  <si>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</si>
  <si>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</si>
  <si>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</si>
  <si>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</si>
  <si>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</si>
  <si>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</si>
  <si>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</si>
  <si>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</si>
  <si>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</si>
  <si>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</si>
  <si>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</si>
  <si>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</si>
  <si>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</si>
  <si>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</si>
  <si>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</si>
  <si>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</si>
  <si>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</si>
  <si>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</si>
  <si>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</si>
  <si>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</si>
  <si>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</si>
  <si>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</si>
  <si>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</si>
  <si>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</si>
  <si>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</si>
  <si>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</si>
  <si>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</si>
  <si>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</si>
  <si>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</si>
  <si>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</si>
  <si>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</si>
  <si>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</si>
  <si>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</si>
  <si>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</si>
  <si>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</si>
  <si>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</si>
  <si>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</si>
  <si>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</si>
  <si>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</si>
  <si>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</si>
  <si>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</si>
  <si>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</si>
  <si>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</si>
  <si>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</si>
  <si>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</si>
  <si>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</si>
  <si>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</si>
  <si>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</si>
  <si>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</si>
  <si>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</si>
  <si>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</si>
  <si>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</si>
  <si>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</si>
  <si>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</si>
  <si>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</si>
  <si>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</si>
  <si>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</si>
  <si>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</si>
  <si>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</si>
  <si>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</si>
  <si>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</si>
  <si>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</si>
  <si>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</si>
  <si>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</si>
  <si>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</si>
  <si>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</si>
  <si>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</si>
  <si>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</si>
  <si>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</si>
  <si>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</si>
  <si>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</si>
  <si>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</si>
  <si>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</si>
  <si>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</si>
  <si>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</si>
  <si>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</si>
  <si>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</si>
  <si>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</si>
  <si>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</si>
  <si>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</si>
  <si>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</si>
  <si>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</si>
  <si>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</si>
  <si>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</si>
  <si>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</si>
  <si>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</si>
  <si>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</si>
  <si>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</si>
  <si>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</si>
  <si>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</si>
  <si>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</si>
  <si>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</si>
  <si>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</si>
  <si>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</si>
  <si>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</si>
  <si>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</si>
  <si>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</si>
  <si>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</si>
  <si>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</si>
  <si>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</si>
  <si>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</si>
  <si>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</si>
  <si>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</si>
  <si>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</si>
  <si>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</si>
  <si>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</si>
  <si>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</si>
  <si>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</si>
  <si>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</si>
  <si>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编制单位：洱源县农业农村局</t>
  </si>
  <si>
    <t>2019年度</t>
  </si>
  <si>
    <t>金额单位：万元</t>
  </si>
  <si>
    <t>项目名称:</t>
  </si>
  <si>
    <t>洱源县动物疫病防控经费</t>
  </si>
  <si>
    <t>一级指标</t>
  </si>
  <si>
    <t>二级指标</t>
  </si>
  <si>
    <t>三级指标</t>
  </si>
  <si>
    <t>指标值（项目绩效目标预计完成情况）</t>
  </si>
  <si>
    <t>绩效指标完成情况</t>
  </si>
  <si>
    <t>绩效指标完成情况分析</t>
  </si>
  <si>
    <t>情况说明</t>
  </si>
  <si>
    <t>三级级指标</t>
  </si>
  <si>
    <t>完成率</t>
  </si>
  <si>
    <t>完成质量</t>
  </si>
  <si>
    <t>产出指标</t>
  </si>
  <si>
    <t>数量、质量、时效和成本指标</t>
  </si>
  <si>
    <t>春秋防疫应免畜免疫密度</t>
  </si>
  <si>
    <t>优</t>
  </si>
  <si>
    <t>效益指标</t>
  </si>
  <si>
    <t>社会效益指标</t>
  </si>
  <si>
    <t>有效降低畜禽发病率和死亡率</t>
  </si>
  <si>
    <t>牛≦1%、猪≦2%、禽≦5%</t>
  </si>
  <si>
    <t>满意度指标</t>
  </si>
  <si>
    <t>服务对象满意度指标</t>
  </si>
  <si>
    <t>全县动物防疫工作得到养殖户的充分肯定，满意度较高。</t>
  </si>
  <si>
    <t>≥90%</t>
  </si>
  <si>
    <t>1.项目成本性分析</t>
  </si>
  <si>
    <t>项目是否有节支增效的改进措施</t>
  </si>
  <si>
    <t>按照预算计划完成</t>
  </si>
  <si>
    <t>项目是否有规范的内控机制</t>
  </si>
  <si>
    <t>按照部门内控制度和财经纪律执行</t>
  </si>
  <si>
    <t>项目是否达到标准的质量管理水平</t>
  </si>
  <si>
    <t>达到标准质量管理水平</t>
  </si>
  <si>
    <t>2.项目效率性分析</t>
  </si>
  <si>
    <t>完成的及时性</t>
  </si>
  <si>
    <r>
      <t>2</t>
    </r>
    <r>
      <rPr>
        <sz val="12"/>
        <rFont val="宋体"/>
        <family val="0"/>
      </rPr>
      <t>019年12月31日前按质按量完成</t>
    </r>
  </si>
  <si>
    <t>验收的有效性</t>
  </si>
  <si>
    <t>项目开展顺利，达到预期效果，验收合格。</t>
  </si>
  <si>
    <t>自评结论</t>
  </si>
  <si>
    <r>
      <t>项目按照规范程序，按时按质按量完成。201</t>
    </r>
    <r>
      <rPr>
        <sz val="12"/>
        <rFont val="宋体"/>
        <family val="0"/>
      </rPr>
      <t>9</t>
    </r>
    <r>
      <rPr>
        <sz val="12"/>
        <rFont val="宋体"/>
        <family val="0"/>
      </rPr>
      <t>年全县应免家畜免疫密度达100%，免疫合格率达70%以上，确保了县境内不发生区域性重大动物疫情的总体目标。</t>
    </r>
  </si>
  <si>
    <t>项目支出绩效自评报告（表）</t>
  </si>
  <si>
    <t>公开10表</t>
  </si>
  <si>
    <t>项目名称</t>
  </si>
  <si>
    <t>主管部门</t>
  </si>
  <si>
    <t>洱源县农业农村局</t>
  </si>
  <si>
    <t>实施单位</t>
  </si>
  <si>
    <t>洱源县动物疫病预防控制中心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</si>
  <si>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</si>
  <si>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</si>
  <si>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</si>
  <si>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</si>
  <si>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</si>
  <si>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</si>
  <si>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</si>
  <si>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</si>
  <si>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</si>
  <si>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</si>
  <si>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</si>
  <si>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</si>
  <si>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</si>
  <si>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</si>
  <si>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目标1：在全县范围内扎实开展动物防疫，保障本年度畜牧业生产安全。
目标2：加强疫情监测，掌握疫情动态。
目标3：通过努力确保全县全年不发生区域性重大动物疫情。</t>
  </si>
  <si>
    <t>目标1：完成全年动物防疫工作，保障畜牧业生产安全。
目标2：及时对疫情进行全方位监测，准确掌握疫情动态。
目标3：全县全年未发生区域性重大动物疫情。</t>
  </si>
  <si>
    <t>绩效指标</t>
  </si>
  <si>
    <t>一级
指标</t>
  </si>
  <si>
    <t xml:space="preserve">年度指标值 </t>
  </si>
  <si>
    <t>实际完成值</t>
  </si>
  <si>
    <t>偏差原因分析及改进措施</t>
  </si>
  <si>
    <t>产出
指标</t>
  </si>
  <si>
    <t>数量指标</t>
  </si>
  <si>
    <t>(10分)指标1：春、秋防完成口蹄疫强制免疫（头、只）</t>
  </si>
  <si>
    <t>(10分)指标2：春、秋防完成禽流感强制免疫（羽、份）</t>
  </si>
  <si>
    <t>(10分)指标3：春、秋防完成小反刍兽疫强制免疫（只）</t>
  </si>
  <si>
    <t>质量指标</t>
  </si>
  <si>
    <t>(8分)指标1：应免畜免疫密度。</t>
  </si>
  <si>
    <t>100﹪</t>
  </si>
  <si>
    <t>(8分)指标2：免疫合格率。</t>
  </si>
  <si>
    <t>70﹪</t>
  </si>
  <si>
    <t>(4分)指标3：全县范围内疫情监测覆盖率。</t>
  </si>
  <si>
    <t>时效指标</t>
  </si>
  <si>
    <t>(5分)指标1：春、秋强制免疫完成时间（月份）。</t>
  </si>
  <si>
    <t>3、9</t>
  </si>
  <si>
    <t>(5分)指标2：疫情监测时间。</t>
  </si>
  <si>
    <t>全年</t>
  </si>
  <si>
    <t>成本指标</t>
  </si>
  <si>
    <t>(5分)指标1：全县9个镇乡春秋防工作补助经费元/镇乡</t>
  </si>
  <si>
    <t>(5分) 指标2：洱源县农业农村局动物疫情监测工作经费（元）</t>
  </si>
  <si>
    <t>效益
指标</t>
  </si>
  <si>
    <t>经济效益指标</t>
  </si>
  <si>
    <t>(8分)指标1：有效降低畜禽发病率和死亡率。</t>
  </si>
  <si>
    <t>牛≦1%、猪≦2%、禽≦5%。</t>
  </si>
  <si>
    <t>(6分)指标2：降低养殖成本，增加农民收入（元/头）</t>
  </si>
  <si>
    <t>≥200</t>
  </si>
  <si>
    <t>(6分)指标3：减少人畜共患病传播，有效控制疫情和畜产品质量安全事件。</t>
  </si>
  <si>
    <t>保障全县人民身体健康，维护社会稳定。</t>
  </si>
  <si>
    <t>生态效益指标</t>
  </si>
  <si>
    <t>可持续影响指标</t>
  </si>
  <si>
    <t>满意度
指标</t>
  </si>
  <si>
    <t>服务对象满意度
指标</t>
  </si>
  <si>
    <t xml:space="preserve"> (10分) 指标1：全县动物防疫工作得到养殖户的充分肯定，满意度较高。</t>
  </si>
  <si>
    <t>≥90﹪</t>
  </si>
  <si>
    <t>其他需要说明的事项</t>
  </si>
  <si>
    <t>总分</t>
  </si>
  <si>
    <t>洱源县村动物防疫员补助经费</t>
  </si>
  <si>
    <r>
      <t>项目按照规范程序，按时按质按量完成。201</t>
    </r>
    <r>
      <rPr>
        <sz val="12"/>
        <rFont val="宋体"/>
        <family val="0"/>
      </rPr>
      <t>9</t>
    </r>
    <r>
      <rPr>
        <sz val="12"/>
        <rFont val="宋体"/>
        <family val="0"/>
      </rPr>
      <t>年全县应免家畜免疫密度达100%，免疫合格率达70%以上，确保了县境内不发生区域性重大动物疫情和畜产品质量安全事件的总体目标。</t>
    </r>
  </si>
  <si>
    <r>
      <t>(10</t>
    </r>
    <r>
      <rPr>
        <sz val="10"/>
        <rFont val="宋体"/>
        <family val="0"/>
      </rPr>
      <t>分)指标1：全县</t>
    </r>
    <r>
      <rPr>
        <sz val="10"/>
        <rFont val="宋体"/>
        <family val="0"/>
      </rPr>
      <t>92个村级防疫员补助经费（元/人、月）</t>
    </r>
  </si>
  <si>
    <t>洱源流域农业面源污染综合防治“洱海绿色食品牌”补助项目</t>
  </si>
  <si>
    <t>数量、质量和时效指标</t>
  </si>
  <si>
    <t>2019年实施洱海流域绿色生态种植任务、完成率和资金兑付执行率</t>
  </si>
  <si>
    <r>
      <t>生态种植17.68万亩、完成率</t>
    </r>
    <r>
      <rPr>
        <sz val="10"/>
        <rFont val="宋体"/>
        <family val="0"/>
      </rPr>
      <t>100%、执行率≥</t>
    </r>
    <r>
      <rPr>
        <sz val="10"/>
        <rFont val="宋体"/>
        <family val="0"/>
      </rPr>
      <t>90%</t>
    </r>
  </si>
  <si>
    <r>
      <t>种植17.68万亩、完成率</t>
    </r>
    <r>
      <rPr>
        <sz val="10"/>
        <rFont val="宋体"/>
        <family val="0"/>
      </rPr>
      <t>100%、执行率≥</t>
    </r>
    <r>
      <rPr>
        <sz val="10"/>
        <rFont val="宋体"/>
        <family val="0"/>
      </rPr>
      <t>90%</t>
    </r>
  </si>
  <si>
    <t>环境和社会效益指标</t>
  </si>
  <si>
    <t>洱海流域含氮磷化肥使用量经2017年减少（%）</t>
  </si>
  <si>
    <t>≥50</t>
  </si>
  <si>
    <t>洱海流域绿色生态种植户满意度（%）</t>
  </si>
  <si>
    <t>≥90</t>
  </si>
  <si>
    <t>按照计划完成</t>
  </si>
  <si>
    <r>
      <t>项目按照规范程序，按时按质按量完成。201</t>
    </r>
    <r>
      <rPr>
        <sz val="12"/>
        <rFont val="宋体"/>
        <family val="0"/>
      </rPr>
      <t>9</t>
    </r>
    <r>
      <rPr>
        <sz val="12"/>
        <rFont val="宋体"/>
        <family val="0"/>
      </rPr>
      <t>年全县加快土地流转，推动规模经营，建设生态补偿机制，实施“三禁四推”工作，调整产业结构，推行农作物生态种植，实现洱海保护治理和打造世界一流“洱海绿色食品牌”的总体目标。</t>
    </r>
  </si>
  <si>
    <t>洱源县流域六镇乡人民政府</t>
  </si>
  <si>
    <t>围绕洱海保护治理和打造世界一流“洱海绿色食品牌”的总体目标，加快土地流转，推动规模经营，建立生态补偿机制，实施“三禁四推”工作，即禁止销售使用含氮磷化肥推行有机肥替代；禁止销售使用高毒高残留农药推行病虫害绿色防控；禁止种植以大蒜为主的大水大肥农作物，调整产业结构，推行农作物绿色生态种植。在洱海流域耕地内实施有 机肥替代化肥、病虫害绿色防控和绿色生态种植，2018年实施洱海流域绿色生态种植面积13.27万亩，2019年计划实施面积17.68万亩，洱海流域含氮磷化肥使用量比2017年减少50%以上，化学农药使用量比2017年减少13%以上。</t>
  </si>
  <si>
    <r>
      <t>数量指标（2</t>
    </r>
    <r>
      <rPr>
        <sz val="12"/>
        <rFont val="宋体"/>
        <family val="0"/>
      </rPr>
      <t>0分）</t>
    </r>
  </si>
  <si>
    <t>2019年实施洱海流域绿色生态种植（万亩）</t>
  </si>
  <si>
    <t>质量指标（20分）</t>
  </si>
  <si>
    <t>洱海流域绿色生态种植任务完成率（%)</t>
  </si>
  <si>
    <t>时效指标（20分）</t>
  </si>
  <si>
    <t>资金兑付及时性执行率（%）</t>
  </si>
  <si>
    <r>
      <t>≥9</t>
    </r>
    <r>
      <rPr>
        <sz val="10"/>
        <rFont val="宋体"/>
        <family val="0"/>
      </rPr>
      <t>0</t>
    </r>
  </si>
  <si>
    <t xml:space="preserve">环境效益指标     （15分）  </t>
  </si>
  <si>
    <t>洱海流域含氮磷化肥使用量比2017年减少（%)</t>
  </si>
  <si>
    <t>社会效益指标     （15分）</t>
  </si>
  <si>
    <t>资金使用重大违规违纪问题</t>
  </si>
  <si>
    <t>无</t>
  </si>
  <si>
    <t>完成</t>
  </si>
  <si>
    <t>服务对象满意度
指标（10分）</t>
  </si>
  <si>
    <t>洱源流域绿色生态种植户满意度（%）</t>
  </si>
  <si>
    <t>洱源县脱贫攻坚粮改饲试点项目</t>
  </si>
  <si>
    <t>2019年粮改饲任务面积、收储数量任务，养殖规模化和收贮专业化发展水平、种养结合密度</t>
  </si>
  <si>
    <r>
      <t>面积1.41</t>
    </r>
    <r>
      <rPr>
        <sz val="10"/>
        <rFont val="宋体"/>
        <family val="0"/>
      </rPr>
      <t>万亩、收储</t>
    </r>
    <r>
      <rPr>
        <sz val="10"/>
        <rFont val="宋体"/>
        <family val="0"/>
      </rPr>
      <t>4.7万吨、</t>
    </r>
    <r>
      <rPr>
        <sz val="10"/>
        <rFont val="宋体"/>
        <family val="0"/>
      </rPr>
      <t>养殖规模化发展水平≥</t>
    </r>
    <r>
      <rPr>
        <sz val="10"/>
        <rFont val="宋体"/>
        <family val="0"/>
      </rPr>
      <t>50%</t>
    </r>
    <r>
      <rPr>
        <sz val="10"/>
        <rFont val="宋体"/>
        <family val="0"/>
      </rPr>
      <t>、收贮专业化发展水平≥</t>
    </r>
    <r>
      <rPr>
        <sz val="10"/>
        <rFont val="宋体"/>
        <family val="0"/>
      </rPr>
      <t>5</t>
    </r>
    <r>
      <rPr>
        <sz val="10"/>
        <rFont val="宋体"/>
        <family val="0"/>
      </rPr>
      <t>%、种养结合密度≥</t>
    </r>
    <r>
      <rPr>
        <sz val="10"/>
        <rFont val="宋体"/>
        <family val="0"/>
      </rPr>
      <t>50%</t>
    </r>
  </si>
  <si>
    <r>
      <t>面积1.71</t>
    </r>
    <r>
      <rPr>
        <sz val="10"/>
        <rFont val="宋体"/>
        <family val="0"/>
      </rPr>
      <t>万亩、收储</t>
    </r>
    <r>
      <rPr>
        <sz val="10"/>
        <rFont val="宋体"/>
        <family val="0"/>
      </rPr>
      <t>5.62万吨、</t>
    </r>
    <r>
      <rPr>
        <sz val="10"/>
        <rFont val="宋体"/>
        <family val="0"/>
      </rPr>
      <t>养殖规模化发展水平≥</t>
    </r>
    <r>
      <rPr>
        <sz val="10"/>
        <rFont val="宋体"/>
        <family val="0"/>
      </rPr>
      <t>51.5%</t>
    </r>
    <r>
      <rPr>
        <sz val="10"/>
        <rFont val="宋体"/>
        <family val="0"/>
      </rPr>
      <t>、收贮专业化发展水平≥</t>
    </r>
    <r>
      <rPr>
        <sz val="10"/>
        <rFont val="宋体"/>
        <family val="0"/>
      </rPr>
      <t>1</t>
    </r>
    <r>
      <rPr>
        <sz val="10"/>
        <rFont val="宋体"/>
        <family val="0"/>
      </rPr>
      <t>0%、种养结合密度≥</t>
    </r>
    <r>
      <rPr>
        <sz val="10"/>
        <rFont val="宋体"/>
        <family val="0"/>
      </rPr>
      <t>67%</t>
    </r>
  </si>
  <si>
    <t>经济和生态效益指标</t>
  </si>
  <si>
    <t>种植效益、养殖效益、生态效益</t>
  </si>
  <si>
    <t>种植效益提高10%以上、养殖效益下降5%以上、种植业结构调整促绿色发展</t>
  </si>
  <si>
    <t>种植、养殖户满意度（%）</t>
  </si>
  <si>
    <t>项目按照规范程序，按时按质按量完成。2019年洱源县粮改饲任务面积1.41万亩，实际完成种植面积1.71万亩，超额完成种植面积0.3万亩，完成任务数的121.28%。粮改饲收储任务数量4.7万吨，实际完成收储5.62万吨，超出任务0.92万吨，完成任务数的119.57%。</t>
  </si>
  <si>
    <t>洱源脱贫攻坚粮改饲试点项目</t>
  </si>
  <si>
    <t>洱源县草山饲料工作站</t>
  </si>
  <si>
    <t>2019年农业农村厅下达洱源县粮改饲项目任务指标：种植优质饲草料面积1.41万亩，收储优质饲草料4.7万吨。</t>
  </si>
  <si>
    <t>2019年洱源县粮改饲任务面积1.41万亩，实际完成种植面积1.71万亩，超额完成种植面积0.3万亩，完成任务数的121.28%。粮改饲收储任务数量4.7万吨，实际完成收储5.62万吨，超出任务0.92万吨，完成任务数的119.57%。</t>
  </si>
  <si>
    <t>2019年种植优质饲草料（万亩）</t>
  </si>
  <si>
    <t>2019年收储优质饲草料（万吨）</t>
  </si>
  <si>
    <t>质量指标（30分）</t>
  </si>
  <si>
    <t>养殖规模化发展水平（%)</t>
  </si>
  <si>
    <t>≥50%</t>
  </si>
  <si>
    <t>≥51.5%</t>
  </si>
  <si>
    <t>收贮专业化发展水平（%)</t>
  </si>
  <si>
    <t>≥5%</t>
  </si>
  <si>
    <t>≥10%</t>
  </si>
  <si>
    <t>种养结合密度（%)</t>
  </si>
  <si>
    <t>≥67%</t>
  </si>
  <si>
    <t>时效指标（10分）</t>
  </si>
  <si>
    <r>
      <t>≥1</t>
    </r>
    <r>
      <rPr>
        <sz val="10"/>
        <rFont val="宋体"/>
        <family val="0"/>
      </rPr>
      <t>00</t>
    </r>
  </si>
  <si>
    <t xml:space="preserve">经济效益指标     （15分）  </t>
  </si>
  <si>
    <t>种植效益、养殖效益、生态效益（%)</t>
  </si>
  <si>
    <t>种植效益≥10%、养殖效益下降5%以下</t>
  </si>
  <si>
    <t xml:space="preserve">环境效益指标 </t>
  </si>
  <si>
    <r>
      <t>洱源县2</t>
    </r>
    <r>
      <rPr>
        <sz val="12"/>
        <rFont val="宋体"/>
        <family val="0"/>
      </rPr>
      <t>019年</t>
    </r>
    <r>
      <rPr>
        <sz val="12"/>
        <rFont val="宋体"/>
        <family val="0"/>
      </rPr>
      <t>果菜茶有机肥替代化肥试点项目</t>
    </r>
  </si>
  <si>
    <t>2019年新增示范面积、开展技术模式示范，项目区单位面积化肥用量减少，项目区单位面积有机肥用量增加2，全县畜禽粪污综合利用率提升。</t>
  </si>
  <si>
    <t>2019年新增示范面积7000亩、开展技术模式示范3个，项目区单位面积化肥用量减少15%以上，项目区单位面积有机肥用量增加20%以上，全县畜禽粪污综合利用率提升5%以上。</t>
  </si>
  <si>
    <r>
      <t>完成示范面积7000亩、开展技术模式示范3个，项目区单位面积化肥用量减少8</t>
    </r>
    <r>
      <rPr>
        <sz val="10"/>
        <rFont val="宋体"/>
        <family val="0"/>
      </rPr>
      <t>5%，项目区单位面积有机肥用量增加2</t>
    </r>
    <r>
      <rPr>
        <sz val="10"/>
        <rFont val="宋体"/>
        <family val="0"/>
      </rPr>
      <t>3</t>
    </r>
    <r>
      <rPr>
        <sz val="10"/>
        <rFont val="宋体"/>
        <family val="0"/>
      </rPr>
      <t>%，全县畜禽粪污综合利用率提升</t>
    </r>
    <r>
      <rPr>
        <sz val="10"/>
        <rFont val="宋体"/>
        <family val="0"/>
      </rPr>
      <t>20.22</t>
    </r>
    <r>
      <rPr>
        <sz val="10"/>
        <rFont val="宋体"/>
        <family val="0"/>
      </rPr>
      <t>%以上。</t>
    </r>
  </si>
  <si>
    <t>社会和可持续影响指标</t>
  </si>
  <si>
    <t>提升土壤有机质含量、畜禽粪污综合利用率、促进农业可持续发展</t>
  </si>
  <si>
    <t>土壤有机质含量提升0.29%、畜禽粪污综合利用率提升20.22%、促进农业可持续发展</t>
  </si>
  <si>
    <t>服务对象满意度（%）</t>
  </si>
  <si>
    <t>≥70</t>
  </si>
  <si>
    <r>
      <t>项目按照规范程序，按时按质按量完成。2019年洱源县新增示范面积</t>
    </r>
    <r>
      <rPr>
        <sz val="12"/>
        <rFont val="宋体"/>
        <family val="0"/>
      </rPr>
      <t>7000</t>
    </r>
    <r>
      <rPr>
        <sz val="12"/>
        <rFont val="宋体"/>
        <family val="0"/>
      </rPr>
      <t>亩，项目区化肥减量</t>
    </r>
    <r>
      <rPr>
        <sz val="12"/>
        <rFont val="宋体"/>
        <family val="0"/>
      </rPr>
      <t>85%</t>
    </r>
    <r>
      <rPr>
        <sz val="12"/>
        <rFont val="宋体"/>
        <family val="0"/>
      </rPr>
      <t>、有机肥增施</t>
    </r>
    <r>
      <rPr>
        <sz val="12"/>
        <rFont val="宋体"/>
        <family val="0"/>
      </rPr>
      <t>23%</t>
    </r>
    <r>
      <rPr>
        <sz val="12"/>
        <rFont val="宋体"/>
        <family val="0"/>
      </rPr>
      <t>、带动全县畜禽粪污综合利用率提升</t>
    </r>
    <r>
      <rPr>
        <sz val="12"/>
        <rFont val="宋体"/>
        <family val="0"/>
      </rPr>
      <t>20.22%</t>
    </r>
    <r>
      <rPr>
        <sz val="12"/>
        <rFont val="宋体"/>
        <family val="0"/>
      </rPr>
      <t>、土壤有机质提升</t>
    </r>
    <r>
      <rPr>
        <sz val="12"/>
        <rFont val="宋体"/>
        <family val="0"/>
      </rPr>
      <t>0.29</t>
    </r>
    <r>
      <rPr>
        <sz val="12"/>
        <rFont val="宋体"/>
        <family val="0"/>
      </rPr>
      <t>个百分点，项目区农产品经检测均符合食品安全国家标准。</t>
    </r>
  </si>
  <si>
    <t>洱源县2019年果菜茶有机肥替代化肥试点项目</t>
  </si>
  <si>
    <t>洱源县园艺工作站</t>
  </si>
  <si>
    <r>
      <t>2019年农业农村厅下达洱源县粮改饲项目任务指标：种植优质饲草料面积1.41万亩，收储优质饲草料4.7万吨。在巩固上年</t>
    </r>
    <r>
      <rPr>
        <sz val="10"/>
        <rFont val="宋体"/>
        <family val="0"/>
      </rPr>
      <t>10500</t>
    </r>
    <r>
      <rPr>
        <sz val="10"/>
        <rFont val="宋体"/>
        <family val="0"/>
      </rPr>
      <t>亩示范基础上，新增示范面积</t>
    </r>
    <r>
      <rPr>
        <sz val="10"/>
        <rFont val="宋体"/>
        <family val="0"/>
      </rPr>
      <t>7000</t>
    </r>
    <r>
      <rPr>
        <sz val="10"/>
        <rFont val="宋体"/>
        <family val="0"/>
      </rPr>
      <t>亩；项目区化肥用量减少</t>
    </r>
    <r>
      <rPr>
        <sz val="10"/>
        <rFont val="宋体"/>
        <family val="0"/>
      </rPr>
      <t>15%</t>
    </r>
    <r>
      <rPr>
        <sz val="10"/>
        <rFont val="宋体"/>
        <family val="0"/>
      </rPr>
      <t>以上、有机肥用量增加</t>
    </r>
    <r>
      <rPr>
        <sz val="10"/>
        <rFont val="宋体"/>
        <family val="0"/>
      </rPr>
      <t>20%</t>
    </r>
    <r>
      <rPr>
        <sz val="10"/>
        <rFont val="宋体"/>
        <family val="0"/>
      </rPr>
      <t>以上、带动全县畜禽粪污综合利用率提高</t>
    </r>
    <r>
      <rPr>
        <sz val="10"/>
        <rFont val="宋体"/>
        <family val="0"/>
      </rPr>
      <t>5%</t>
    </r>
    <r>
      <rPr>
        <sz val="10"/>
        <rFont val="宋体"/>
        <family val="0"/>
      </rPr>
      <t>以上、实现项目区土壤有机质提升；项目区产品</t>
    </r>
    <r>
      <rPr>
        <sz val="10"/>
        <rFont val="宋体"/>
        <family val="0"/>
      </rPr>
      <t>100%符合食品安全国家标准或农产品质量安全行业标准。</t>
    </r>
  </si>
  <si>
    <t>新增示范面积7000亩；项目区化肥减量85%、有机肥增施23%、带动全县畜禽粪污综合利用率提升20.22%、土壤有机质提升0.29个百分点；项目区农产品经检测均符合食品安全国家标准。</t>
  </si>
  <si>
    <t>新增示范面积（亩）</t>
  </si>
  <si>
    <t>开展技术模式示范（个）</t>
  </si>
  <si>
    <t>项目区单位面积化肥用量减少</t>
  </si>
  <si>
    <t>≥15%</t>
  </si>
  <si>
    <t>项目区单位面积有机肥用量增加</t>
  </si>
  <si>
    <t>≥20%</t>
  </si>
  <si>
    <t>全县畜禽粪污综合利用率提升</t>
  </si>
  <si>
    <t>项目完成时间</t>
  </si>
  <si>
    <t>资金执行率</t>
  </si>
  <si>
    <t>节本增效</t>
  </si>
  <si>
    <r>
      <t>≥1</t>
    </r>
    <r>
      <rPr>
        <sz val="10"/>
        <rFont val="宋体"/>
        <family val="0"/>
      </rPr>
      <t>0%</t>
    </r>
  </si>
  <si>
    <t xml:space="preserve">社会效益指标     </t>
  </si>
  <si>
    <t>土壤有机质含量</t>
  </si>
  <si>
    <t>有提升</t>
  </si>
  <si>
    <t>畜禽粪污综合利用率</t>
  </si>
  <si>
    <r>
      <t>≥5</t>
    </r>
    <r>
      <rPr>
        <sz val="10"/>
        <rFont val="宋体"/>
        <family val="0"/>
      </rPr>
      <t>%</t>
    </r>
  </si>
  <si>
    <t>促进农业可持续发展</t>
  </si>
  <si>
    <t>服务对象满意度</t>
  </si>
  <si>
    <t>≥70%</t>
  </si>
  <si>
    <t>部门整体支出绩效自评报告</t>
  </si>
  <si>
    <t>公开11表</t>
  </si>
  <si>
    <t>一、部门基本情况</t>
  </si>
  <si>
    <t>（一）部门概况</t>
  </si>
  <si>
    <t>（一）统筹研究和组织实施全县“三农”工作的发展战略、中长期规划、重大政策。
（二）统筹推动发展农村社会事业、农村公共服务、农村文化、农村基础设施和乡村治理。
（三）贯彻落实国家关于深化农村经济体制改革和巩固完善农村基本经营制度的政策。
（四）指导乡村特色产业、农产品加工业、休闲农业和农业龙头企业、乡镇企业发展工作。培育、保护农业品牌，打造世界一流“绿色食品牌”。
（五）负责种植业、畜牧业、渔业、农业机械化等农业各产业的监督管理。
（六）负责农产品质量安全监督管理。
（七）组织农业资源区划工作。
（八）负责有关农业生产资料和农业投入品的监督管理。　　
（九）负责农业防灾减灾、农作物重大病虫害防治工作。
（十）推动农业科技体制改革和农业科技创新体系建设。
（十一）指导农业农村人才工作。拟订农业农村人才队伍建设规划并组织实施，指导农业教育和农业职业技能开发，指导新型职业农民培育、农业科技人才培养和农村实用人才培训工作。
（十二）按规定要求，承担镇乡农业综合服务中心业务工作的指导、协调和监督职责。
（十三）完成县委、县政府和县委农村工作领导小组交办的其他任务。</t>
  </si>
  <si>
    <t>（二）部门绩效目标的设立情况</t>
  </si>
  <si>
    <t>根据2019年农业农村工作目标任务、部门职能等，确定的洱源县农业农村部门整体支出绩效目标</t>
  </si>
  <si>
    <t>（三）部门整体收支情况</t>
  </si>
  <si>
    <t>2019年洱源县农业农村局部门总收入为23288.61万元，其中：本年收入8399.04万元，上年结转收入14889.57万元。2019年洱源县农业农村局部门支出金额为17198.83万元。其中：基本支出2366.79万元；项目支出14832.04万元。</t>
  </si>
  <si>
    <t>（四）部门预算管理制度建设情况</t>
  </si>
  <si>
    <t>根据《洱源县财政局关于编制2019年部门预算和2019-2021年中期财政规划的通知》精神，为做好2019年度部门预算编制工作，进一步提高部门预算质量，为部门预算信息公开打好基础，我局积极采取措施，扎实做好预算编制工作，具体工作情况如下：
一是制定中期财政规划。以计划财务股牵头，组织各单位和各股室及时根据我局职能职责，依照州农业农村局行业发展规划和局机关各股室的发展计划，在科学预判局机关未来财政形势的基础上，合理确定资金收支规划和重大项目资金安排。
二是认真编制年度收支预算。各站所股室在中期财政规划的框架下，根据农业发展实际、年度工作重点和目标任务，认真编制项目支出预算。
三是精心组织，提高数据质量。为减轻预算集中编制的工作量，加快审核速度，提高工作效率，我们采取事前组织相关单位召开预算布置工作会，将共性问题在会议上统一布置解决，对个别问题进行讨论协商采取最优方案处理的工作方式。
四是提高预算编报严谨性。要求各股室及各事业单位严格执行现行的预算管理和财务管理各项制度，实事求是编列经费支出，不得随意扩大或缩小列支范围，确保真实、准确、完整反映经费支出情况。
五是加强部门预算公示工作。我局严格按要求开展预算信息公开工作，明确公开内容，规范公开程序，落实公开责任。</t>
  </si>
  <si>
    <t>二、绩效自评工作情况</t>
  </si>
  <si>
    <t>（一）绩效自评的目的</t>
  </si>
  <si>
    <t>围绕制定的绩效目标，对我局整体支出进行自查、分析、研究，通过绩效自评，验证我局绩效目标设定是否明确、有针对性；绩效指标设置是否准确、合理、可量化评价；预算配置是否合理、预算执行是否高效、预算管理是否科学、部门履职是否到位；产出是否能达到预期效果。并从中发现问题，解决问题，从而达到提高政府管理效率、资金使用效益和公共服务水平的目的。</t>
  </si>
  <si>
    <t>（三）自评组织过程</t>
  </si>
  <si>
    <t>1.前期准备</t>
  </si>
  <si>
    <t>一是制定了洱源县农业农村局制定了《洱源县农业农村局内部控制制度》，从预算管理、财政收支业务管理、政府采购业务管理、资产管理、建设项目管理及合同管理等方面进行了业务规范及规定。二是成立了由局长任组长，分管领导为副组长，涉及绩效管理工作的站所股室负责人为成员的绩效评价领导小组。并根据支出项目资金类别，明确了工作范围和职责。保证我局财政支出绩效自评工作高效有序进行。三是拟定评价计划。明确评价组织实施方式，确定评价目的、内容、任务、依据、评价时间及要求等方面的情况。</t>
  </si>
  <si>
    <t>2.组织实施</t>
  </si>
  <si>
    <r>
      <t>根据《洱源县财政局关于开展2019年度县级财政支出项目绩效自评管理</t>
    </r>
    <r>
      <rPr>
        <sz val="10"/>
        <rFont val="宋体"/>
        <family val="0"/>
      </rPr>
      <t>工作的通知》、《洱源县财政局关于开展</t>
    </r>
    <r>
      <rPr>
        <sz val="10"/>
        <rFont val="宋体"/>
        <family val="0"/>
      </rPr>
      <t>2019</t>
    </r>
    <r>
      <rPr>
        <sz val="10"/>
        <rFont val="宋体"/>
        <family val="0"/>
      </rPr>
      <t>年度经建领域财政支出项目绩效自评工作的通知》精神，明确了评价的对象、评价的依据、工作的组织实施方式、绩效评价的方法，制定了绩效评价指标体系，确定各项评价标准。保证我局财政支出绩效自评工作高效有序进行。
各项目站所股室于2020年3月</t>
    </r>
    <r>
      <rPr>
        <sz val="10"/>
        <rFont val="宋体"/>
        <family val="0"/>
      </rPr>
      <t>31</t>
    </r>
    <r>
      <rPr>
        <sz val="10"/>
        <rFont val="宋体"/>
        <family val="0"/>
      </rPr>
      <t>日全面完成自评工作，并完成本报告的撰写。</t>
    </r>
  </si>
  <si>
    <t>三、评价情况分析及综合评价结论</t>
  </si>
  <si>
    <t>（一）绩效目标实现情况
1.部门履职产出基本实现。2019年度绩效目标实现情况（具体指标体系详见附件1）：
2.部门履职效益显著。根据2019年绩效目标实现情况分析，全县农业农村经济和高原特色现代农业发展在“稳、进、新”三个方面取得了骄人的成绩。在“稳”方面，粮食产量总体稳定、肉奶蛋和水产品供应充足、农产品加工业稳定增长、农产品出口稳步增长、农业安全形势持续向好；在“进”方面，产业结构调整有序推进、新型经营主体培育有力推进、农业科技进步明显、洱海流域农业面源污染防治扎实推进；在“新”方面，农业政策创新有新成果、农业农村改革有新进展、产业精准扶贫迈出新路子、综合生产能力有新提升、农业依法行政上新水平。2019年，全县未发生重大农产品质量安全事故和区域性重大动物疫情，未发生重大农业生产安全事故。
3.部门满意度
部门满意度从群众对肉蛋奶产量、水产品供应量、技术推广培训、技术指导、农产品监测合格率、服务对象等方面进行了调查。据调查结果反映：群众对肉蛋奶产量、水产品供应量的满意度100%；服务对象满意度100%。
（二）绩效自评综合评价结论
洱源县农业农村部门整体支出年度绩效目标设置科学，预算配置基本合理，预算执行高效，预算管理规范，部门履职到位，履职效益明显。自评报告分别从预算编制的科学性、预算管理的有效性以及部门履职效果、履职效益方面进行量化打分，自评得分96分以上，自评结果为“优”。</t>
  </si>
  <si>
    <t>四、存在的问题和整改情况</t>
  </si>
  <si>
    <t>（一）存在的问题
1.绩效评价组织体系和管理体系建设工作属于起始阶段，需加快建立健全组织体系和管理体系，绩效评价的工作水平有待进一步提高。
2.项目重申报，轻管理，存在项目落地难、推进难等问题，项目建设的效果与资金拨付的时间不相匹配，资金到位晚，不利于绩效指标的完成。  
（二）整改情况
1.加强涉农资金绩效管理，提升资金使用效益。按照财政“控制为主，绩效引导”的管理模式，进一步建立涉农资金监督管理和绩效评价常态机制，建立使用效果与资金分配挂钩机制，实行罚后奖优，努力消除重申报轻效果、重分配轻管理的现象，以制度促管理，以管理提绩效。
2.加强项目管理责任落实，提高项目管理水平。根据项目建设要求，层层分解项目管理责任，建立责任追究，确保项目管理责任落实。创新专家组管理项目模式，加强项目立项可行性研究，项目跟踪管理。加快资金拨付进度，推进项目实施进程。</t>
  </si>
  <si>
    <t>五、绩效自评结果应用</t>
  </si>
  <si>
    <t xml:space="preserve">（一）完善预算管理。根据绩效评价结果，进一步健全规章制度，完善管理机制，增强支出责任，规范资金使用，强化监督检查，不断提高预算管理水平。进一步改进农业农村项目管理措施，完善管理办法，对绩效评价中发现的问题及时制定整改措施进行整改，为预算资金使用效益的提高提供基础保障。                                                                         （二）绩效评价结果公开。将本次绩效评价结果按照党委、政府及财政部门统一规定的程序和方式向社会公开，回应社会关切，接受社会监督。广泛收集绩效评价结果公开后的反馈信息，作为县农业农村部门加强和改善预算绩效管理的重要参考。
</t>
  </si>
  <si>
    <t>六、主要经验及做法</t>
  </si>
  <si>
    <t>（一）加强领导，落实责任。我局高度重视局财政支出绩效评价工作，成立了由局长任组长，分管领导为副组长，涉及绩效管理工作的站所股室负责人为成员的效评价领导小组。并根据支出项目资金类别，分解绩效评价指标体系、抽样检查项目目标责任，明确了工作范围和职责。保证我局财政支出绩效自评工作高效有序进行。                                                                                                                                                                                                                                                     （二）加强预算编制，严格执行预算。按照《预算法》及其实施条例的相关规定，按政策规定及本部门的发展规划，科学、合理地编制年度预算，避免项目支出与基本支出划分不准或预算支出与实际执行出现较大偏差的情况。落实预算执行分析，及时了解预算执行差异，合理调整、纠正预算执行偏差。执行中确需调剂预算的，按规定程序报经批准。切实提高部门预算收支管理水平。
（三）完善管理制度，进一步加强资产管理。进一步贯彻落实中央八项规定，建立本部门内控制度，加强经费审批和控制，并严格执行。严格按照固定资产管理的相关规定，加强固定资产管理，及时登记、更新台账，加强资产卡片管理，年终前对各类实物资产进行全面盘点，确保账账、账实相符。</t>
  </si>
  <si>
    <t>七、其他需说明的情况</t>
  </si>
  <si>
    <t>— 1 —</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</si>
  <si>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</si>
  <si>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</si>
  <si>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</si>
  <si>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</si>
  <si>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</si>
  <si>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</si>
  <si>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</si>
  <si>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</si>
  <si>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</si>
  <si>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粮食生产保持稳定</t>
  </si>
  <si>
    <t>粮食总产达16万吨。</t>
  </si>
  <si>
    <t>2019年全县粮食作物播种面积41.08万亩，预计单产427公斤，总产175200吨。其中小春粮食作物种植面积15.63万亩，总产47113吨，大春粮食作物种植面积25.45万亩，总产128087吨。</t>
  </si>
  <si>
    <t>与年初预算一致，达到预期目的</t>
  </si>
  <si>
    <t>畜牧业和淡水渔业发展</t>
  </si>
  <si>
    <t>2019年全县大牲畜存栏6.5万头（匹），肉类总产2.1万吨，畜牧业总产值18亿元。</t>
  </si>
  <si>
    <t>2019年全县大牲畜存栏66557头（匹），肉类总产21141吨，比去年同期20881吨增1.25%；牛奶产量67880吨，比去年同期99759吨减31.96%；禽蛋产量1264吨，比去年同期1005吨增25.77%。畜牧业总产值180054万元(预计值)，比去年同期172196万元增4.56%。</t>
  </si>
  <si>
    <t>与年初预算基本一致，基本达到预期目的</t>
  </si>
  <si>
    <t>农业农村经济平稳健康发展</t>
  </si>
  <si>
    <t>农业增加值达22亿元；农业总产值达44亿元。</t>
  </si>
  <si>
    <t>农产品加工总产值完成30.209亿元。农业产业化龙头企业完成现价总产值26.48亿元，销售收入25.8亿元。</t>
  </si>
  <si>
    <t>农产品质量安全监管</t>
  </si>
  <si>
    <t>农产品抽样检测任务达30批次；农产品质量抽检合格率达97%；</t>
  </si>
  <si>
    <t>从农贸市场、蔬菜种植基地、超市共抽检测蔬菜水果样品30批次，完成2000个样品的检测，没有检出超标样品，样品合格率为100%。</t>
  </si>
  <si>
    <t>履职效益明显</t>
  </si>
  <si>
    <t>经济效益</t>
  </si>
  <si>
    <t>农业总产值增加≥6%,农业增加值增加≥6%,农村居民人均可支配收入增长≥8%</t>
  </si>
  <si>
    <t>农村居民人均可支配收入11759元，同比增长9.2%；农产品加工产值62.17亿元,农产品加工业产值与农业总产值之比达1.3：1。粮食作物播种面积41.08万亩，总产17.52万吨，粮食生产保持稳定。</t>
  </si>
  <si>
    <t>社会效益</t>
  </si>
  <si>
    <t>农产品加工产值增长≥8%，全州发生区域性重大动物疫情0次，应免畜禽免疫密度100%，高致病性禽流感、口蹄疫等强制免疫病种应免疫密度100%,免疫抗体合格率≥70%,全州发生重大渔业生产安全事故0次,全县发生重大农产品质量安全事件0次。</t>
  </si>
  <si>
    <t>农产品加工产值增长≥17.65%，全州发生区域性重大动物疫情0次，应免畜禽免疫密度100%，高致病性禽流感、口蹄疫等强制免疫病种应免疫密度100%,免疫抗体合格率≥90%,全县发生重大渔业生产安全事故0次,全州发生重大农产品质量安全事件0次。</t>
  </si>
  <si>
    <t>生态效益</t>
  </si>
  <si>
    <t>病虫害危害损失控制在4%以内，鼠密度≤3%，绿色高质高效创建项目区农药使用量增长≤1%，农作物秸秆综合利用率≥80%，畜禽粪污综合利用率≥74%，化学农药使用量降低量减1%以上。</t>
  </si>
  <si>
    <t>2019年全县农作物总播种面积59万亩,病虫草鼠害发生83.53万亩次，防治112.02万亩次，防治后仍发生18.49万亩次，挽回损失29590.4吨，实际损失4236.6吨。粮食作物病虫危害损失率控制在4%以内。2019年主要农作物秸秆利用率调查统计全县产生量20.65万吨，利用量17.81万吨秸秆综合利用率86.2%。洱源县畜禽粪污折合394598个猪当量，年产生粪污160.3万吨，有效利用152.6万吨，利用率达95.2%。</t>
  </si>
  <si>
    <t>社会公众或服务对象满意度</t>
  </si>
  <si>
    <t>群众对肉蛋奶产量、水产品供应量的满意度≥90%，技术推广培训、技术指导（调查）满意度调查≥90%，服务对象满意度≥90%，农产品监测合格率满意度≥90%。</t>
  </si>
  <si>
    <t>预算配置科学</t>
  </si>
  <si>
    <t>预算编制科学</t>
  </si>
  <si>
    <t>年初预算只有县级收入，年中向上取得项目收入。</t>
  </si>
  <si>
    <t>基本支出足额保障</t>
  </si>
  <si>
    <t>根据县财政要求10-12月人员工资调整为预拨。</t>
  </si>
  <si>
    <t>确保重点支出安排</t>
  </si>
  <si>
    <t>严控“三公经费”支出</t>
  </si>
  <si>
    <t>2018年“三公经费”预算22.97万元</t>
  </si>
  <si>
    <t>2019年“三公经费”预算21.82万元</t>
  </si>
  <si>
    <t>预算执行有效</t>
  </si>
  <si>
    <t>严格预算执行</t>
  </si>
  <si>
    <t>采取有效措施，加快预算执行进度。</t>
  </si>
  <si>
    <t>预算执行各考核期均达到考核要求。</t>
  </si>
  <si>
    <t>达到预期目的</t>
  </si>
  <si>
    <t>严控结转结余</t>
  </si>
  <si>
    <t>项目组织良好</t>
  </si>
  <si>
    <t>部门开展项目有健全的管理机构作为保障并明确实施主体责任；加强部门内部资金使用的监督检查;并在项目实施完成后及时开展绩效自评。重视配合部门外部监督检查工作，如配合审计部门开展预算执行和财务收支审计工作，并对审计发现的问题积极开展整改工作。</t>
  </si>
  <si>
    <t>项目管理机构健全、主体责任明确、管理规范、资金开支合理、监管有力，项目实施完成后及时开展绩效自评。</t>
  </si>
  <si>
    <t>“三公经费”节支增效</t>
  </si>
  <si>
    <t>预算管理规范</t>
  </si>
  <si>
    <t>管理制度健全</t>
  </si>
  <si>
    <t>项目管理：严格执行项目资金管理办法，做到项目支出均有法可依，专款专用。
经费管理：制定相关管理办法，确保局机关及下属单位经费合规合理使用。</t>
  </si>
  <si>
    <t xml:space="preserve">初步建立内部管理控制体系。强化内部流程控制，提高农业农村系统风险防范能力和经济业务活动管理水平，实现全面的，全过程的管控。严格执行预算绩效管理制度，按照“用钱必问效”的原则，完成2019年度部门整体支出绩效自评工作。
</t>
  </si>
  <si>
    <t>全面完成年初预算任务和管理要求</t>
  </si>
  <si>
    <t>信息公开及时完整</t>
  </si>
  <si>
    <t>按照规定的时限完成部门2019年决算信息及“三公经费”决算的公开。</t>
  </si>
  <si>
    <r>
      <t>根据洱财库【2020】4号，洱源县财政局关于2019年部门决算的批复及《中华人民共和国预算法》、《部门决算管理制度》和会计核算规定，按要求在洱源县人民政府网站上公开农业农村部门</t>
    </r>
    <r>
      <rPr>
        <sz val="10"/>
        <rFont val="Arial"/>
        <family val="2"/>
      </rPr>
      <t>2019</t>
    </r>
    <r>
      <rPr>
        <sz val="10"/>
        <rFont val="宋体"/>
        <family val="0"/>
      </rPr>
      <t>年的决算。</t>
    </r>
  </si>
  <si>
    <t>资产管理使用规范有效</t>
  </si>
  <si>
    <t xml:space="preserve">制定相关管理办法，规范固定资产的采购、使用、处置；固定资产保存完整、配置合理；固定资产账务管理合规、账实相符、处置规范。
</t>
  </si>
  <si>
    <t>截至2019年12月31日，洱源县农业农村局部门资产总额22514.96万元，其中，流动资产22015.51万元，固定资产911.83万元，无形资产48.93万元。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</si>
</sst>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30">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10"/>
      <color indexed="10"/>
      <name val="宋体"/>
      <family val="0"/>
    </font>
    <font>
      <sz val="15"/>
      <name val="黑体"/>
      <family val="3"/>
    </font>
    <font>
      <sz val="11"/>
      <color indexed="17"/>
      <name val="宋体"/>
      <family val="0"/>
    </font>
    <font>
      <b/>
      <sz val="11"/>
      <color indexed="8"/>
      <name val="宋体"/>
      <family val="0"/>
    </font>
    <font>
      <sz val="11"/>
      <color indexed="9"/>
      <name val="宋体"/>
      <family val="0"/>
    </font>
    <font>
      <sz val="11"/>
      <color indexed="20"/>
      <name val="宋体"/>
      <family val="0"/>
    </font>
    <font>
      <sz val="11"/>
      <color indexed="8"/>
      <name val="宋体"/>
      <family val="0"/>
    </font>
    <font>
      <sz val="11"/>
      <color indexed="62"/>
      <name val="宋体"/>
      <family val="0"/>
    </font>
    <font>
      <sz val="11"/>
      <color indexed="60"/>
      <name val="宋体"/>
      <family val="0"/>
    </font>
    <font>
      <sz val="11"/>
      <color indexed="52"/>
      <name val="宋体"/>
      <family val="0"/>
    </font>
    <font>
      <u val="single"/>
      <sz val="11"/>
      <color indexed="12"/>
      <name val="宋体"/>
      <family val="0"/>
    </font>
    <font>
      <u val="single"/>
      <sz val="11"/>
      <color indexed="20"/>
      <name val="宋体"/>
      <family val="0"/>
    </font>
    <font>
      <i/>
      <sz val="11"/>
      <color indexed="23"/>
      <name val="宋体"/>
      <family val="0"/>
    </font>
    <font>
      <b/>
      <sz val="11"/>
      <color indexed="56"/>
      <name val="宋体"/>
      <family val="0"/>
    </font>
    <font>
      <sz val="11"/>
      <color indexed="10"/>
      <name val="宋体"/>
      <family val="0"/>
    </font>
    <font>
      <b/>
      <sz val="11"/>
      <color indexed="63"/>
      <name val="宋体"/>
      <family val="0"/>
    </font>
    <font>
      <b/>
      <sz val="18"/>
      <color indexed="56"/>
      <name val="宋体"/>
      <family val="0"/>
    </font>
    <font>
      <b/>
      <sz val="15"/>
      <color indexed="56"/>
      <name val="宋体"/>
      <family val="0"/>
    </font>
    <font>
      <b/>
      <sz val="13"/>
      <color indexed="56"/>
      <name val="宋体"/>
      <family val="0"/>
    </font>
    <font>
      <b/>
      <sz val="11"/>
      <color indexed="9"/>
      <name val="宋体"/>
      <family val="0"/>
    </font>
    <font>
      <b/>
      <sz val="11"/>
      <color indexed="52"/>
      <name val="宋体"/>
      <family val="0"/>
    </font>
    <font>
      <b/>
      <sz val="9"/>
      <name val="宋体"/>
      <family val="0"/>
    </font>
    <font>
      <b/>
      <sz val="8"/>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style="thin"/>
      <top style="thin"/>
      <bottom style="thin"/>
    </border>
    <border>
      <left style="thin">
        <color indexed="8"/>
      </left>
      <right style="thin">
        <color indexed="8"/>
      </right>
      <top style="thin">
        <color indexed="8"/>
      </top>
      <bottom style="thin"/>
    </border>
    <border>
      <left>
        <color indexed="8"/>
      </left>
      <right/>
      <top>
        <color indexed="8"/>
      </top>
      <bottom style="thin">
        <color indexed="8"/>
      </bottom>
    </border>
    <border>
      <left style="thin"/>
      <right style="thin"/>
      <top/>
      <bottom style="thin"/>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8"/>
      </top>
      <bottom>
        <color indexed="63"/>
      </bottom>
    </border>
    <border>
      <left style="thin">
        <color indexed="8"/>
      </left>
      <right>
        <color indexed="63"/>
      </right>
      <top>
        <color indexed="63"/>
      </top>
      <bottom style="thin"/>
    </border>
    <border>
      <left style="thin">
        <color indexed="8"/>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8"/>
      </top>
      <bottom style="thin">
        <color indexed="23"/>
      </bottom>
    </border>
    <border>
      <left>
        <color indexed="63"/>
      </left>
      <right style="thin"/>
      <top style="thin"/>
      <bottom style="thin"/>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1" fillId="8" borderId="0" applyNumberFormat="0" applyBorder="0" applyAlignment="0" applyProtection="0"/>
    <xf numFmtId="0" fontId="20" fillId="0" borderId="5" applyNumberFormat="0" applyFill="0" applyAlignment="0" applyProtection="0"/>
    <xf numFmtId="0" fontId="11" fillId="9" borderId="0" applyNumberFormat="0" applyBorder="0" applyAlignment="0" applyProtection="0"/>
    <xf numFmtId="0" fontId="22" fillId="10" borderId="6" applyNumberFormat="0" applyAlignment="0" applyProtection="0"/>
    <xf numFmtId="0" fontId="27" fillId="10" borderId="1" applyNumberFormat="0" applyAlignment="0" applyProtection="0"/>
    <xf numFmtId="0" fontId="26" fillId="11" borderId="7" applyNumberFormat="0" applyAlignment="0" applyProtection="0"/>
    <xf numFmtId="0" fontId="13" fillId="3" borderId="0" applyNumberFormat="0" applyBorder="0" applyAlignment="0" applyProtection="0"/>
    <xf numFmtId="0" fontId="11" fillId="12" borderId="0" applyNumberFormat="0" applyBorder="0" applyAlignment="0" applyProtection="0"/>
    <xf numFmtId="0" fontId="16" fillId="0" borderId="8" applyNumberFormat="0" applyFill="0" applyAlignment="0" applyProtection="0"/>
    <xf numFmtId="0" fontId="10" fillId="0" borderId="9" applyNumberFormat="0" applyFill="0" applyAlignment="0" applyProtection="0"/>
    <xf numFmtId="0" fontId="9" fillId="2"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20" borderId="0" applyNumberFormat="0" applyBorder="0" applyAlignment="0" applyProtection="0"/>
    <xf numFmtId="0" fontId="1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4" fillId="0" borderId="0">
      <alignment/>
      <protection/>
    </xf>
  </cellStyleXfs>
  <cellXfs count="119">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10" fontId="5" fillId="0" borderId="12"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Fill="1" applyBorder="1" applyAlignment="1">
      <alignmen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6"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6" fillId="0" borderId="21" xfId="0" applyFont="1" applyBorder="1" applyAlignment="1">
      <alignment horizontal="left"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10" fontId="4" fillId="0" borderId="12"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5" fillId="0" borderId="14" xfId="63" applyFont="1" applyBorder="1" applyAlignment="1">
      <alignment horizontal="center" vertical="center" wrapText="1"/>
      <protection/>
    </xf>
    <xf numFmtId="0" fontId="4" fillId="0" borderId="25" xfId="0" applyFont="1" applyBorder="1" applyAlignment="1">
      <alignment horizontal="center" vertical="center" wrapText="1"/>
    </xf>
    <xf numFmtId="0" fontId="5" fillId="0" borderId="26" xfId="63" applyFont="1" applyBorder="1" applyAlignment="1">
      <alignment horizontal="left" vertical="center" wrapText="1"/>
      <protection/>
    </xf>
    <xf numFmtId="9" fontId="5" fillId="0" borderId="14" xfId="63" applyNumberFormat="1" applyFont="1" applyBorder="1" applyAlignment="1">
      <alignment horizontal="center" vertical="center" wrapText="1"/>
      <protection/>
    </xf>
    <xf numFmtId="0" fontId="5" fillId="0" borderId="27" xfId="63" applyFont="1" applyBorder="1" applyAlignment="1">
      <alignment horizontal="left" vertical="center" wrapText="1"/>
      <protection/>
    </xf>
    <xf numFmtId="10" fontId="5" fillId="0" borderId="14" xfId="63" applyNumberFormat="1" applyFont="1" applyBorder="1" applyAlignment="1">
      <alignment horizontal="center" vertical="center" wrapText="1"/>
      <protection/>
    </xf>
    <xf numFmtId="0" fontId="4" fillId="0" borderId="28" xfId="0" applyFont="1" applyBorder="1" applyAlignment="1">
      <alignment horizontal="center" vertical="center" wrapText="1"/>
    </xf>
    <xf numFmtId="57" fontId="5" fillId="0" borderId="14" xfId="63" applyNumberFormat="1" applyFont="1" applyBorder="1" applyAlignment="1">
      <alignment horizontal="center" vertical="center" wrapText="1"/>
      <protection/>
    </xf>
    <xf numFmtId="0" fontId="4" fillId="0" borderId="29" xfId="0" applyFont="1" applyBorder="1" applyAlignment="1">
      <alignment horizontal="center" vertical="center" wrapText="1"/>
    </xf>
    <xf numFmtId="0" fontId="5" fillId="0" borderId="14" xfId="63" applyFont="1" applyBorder="1" applyAlignment="1">
      <alignment horizontal="left" vertical="center" wrapText="1"/>
      <protection/>
    </xf>
    <xf numFmtId="0" fontId="5" fillId="0" borderId="30" xfId="63" applyFont="1" applyBorder="1" applyAlignment="1">
      <alignment horizontal="center" vertical="center" wrapText="1"/>
      <protection/>
    </xf>
    <xf numFmtId="10" fontId="5" fillId="0" borderId="30" xfId="63" applyNumberFormat="1" applyFont="1" applyBorder="1" applyAlignment="1">
      <alignment horizontal="center" vertical="center" wrapText="1"/>
      <protection/>
    </xf>
    <xf numFmtId="0" fontId="4" fillId="0" borderId="31" xfId="0" applyFont="1" applyBorder="1" applyAlignment="1">
      <alignment horizontal="center" vertical="center" wrapText="1"/>
    </xf>
    <xf numFmtId="0" fontId="4" fillId="0" borderId="14" xfId="0" applyFont="1" applyBorder="1" applyAlignment="1">
      <alignment horizontal="left" vertical="center" wrapText="1"/>
    </xf>
    <xf numFmtId="0" fontId="5" fillId="0" borderId="26" xfId="63" applyFont="1" applyBorder="1" applyAlignment="1">
      <alignment vertical="center" wrapText="1"/>
      <protection/>
    </xf>
    <xf numFmtId="0" fontId="5" fillId="0" borderId="14" xfId="63" applyFont="1" applyBorder="1" applyAlignment="1">
      <alignment vertical="center" wrapText="1"/>
      <protection/>
    </xf>
    <xf numFmtId="0" fontId="5" fillId="0" borderId="27" xfId="63" applyFont="1" applyBorder="1" applyAlignment="1">
      <alignment vertical="center" wrapText="1"/>
      <protection/>
    </xf>
    <xf numFmtId="0" fontId="5" fillId="24" borderId="14" xfId="63" applyNumberFormat="1" applyFont="1" applyFill="1" applyBorder="1" applyAlignment="1">
      <alignment vertical="center" wrapText="1"/>
      <protection/>
    </xf>
    <xf numFmtId="0" fontId="5" fillId="0" borderId="32" xfId="63" applyFont="1" applyBorder="1" applyAlignment="1">
      <alignment vertical="center" wrapText="1"/>
      <protection/>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24" borderId="14" xfId="63" applyNumberFormat="1" applyFont="1" applyFill="1" applyBorder="1" applyAlignment="1">
      <alignment horizontal="center" vertical="center" wrapText="1"/>
      <protection/>
    </xf>
    <xf numFmtId="10" fontId="5" fillId="24" borderId="14" xfId="63" applyNumberFormat="1" applyFont="1" applyFill="1" applyBorder="1" applyAlignment="1">
      <alignment horizontal="center" vertical="center" wrapText="1"/>
      <protection/>
    </xf>
    <xf numFmtId="0" fontId="5" fillId="0" borderId="14" xfId="0" applyFont="1" applyBorder="1" applyAlignment="1">
      <alignment vertical="center"/>
    </xf>
    <xf numFmtId="9" fontId="4" fillId="0" borderId="12" xfId="0" applyNumberFormat="1" applyFont="1" applyBorder="1" applyAlignment="1">
      <alignment horizontal="center" vertical="center" wrapText="1"/>
    </xf>
    <xf numFmtId="0" fontId="4" fillId="0" borderId="35" xfId="0" applyFont="1" applyBorder="1" applyAlignment="1">
      <alignment horizontal="center" vertical="center"/>
    </xf>
    <xf numFmtId="9" fontId="5" fillId="0" borderId="12" xfId="0" applyNumberFormat="1" applyFont="1" applyBorder="1" applyAlignment="1">
      <alignment horizontal="left" vertical="center" wrapText="1"/>
    </xf>
    <xf numFmtId="9" fontId="5" fillId="0" borderId="12" xfId="0" applyNumberFormat="1"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1" xfId="0" applyFont="1" applyBorder="1" applyAlignment="1">
      <alignment vertical="center" wrapText="1"/>
    </xf>
    <xf numFmtId="0" fontId="5" fillId="0" borderId="32" xfId="63" applyFont="1" applyBorder="1" applyAlignment="1">
      <alignment horizontal="left" vertical="center" wrapText="1"/>
      <protection/>
    </xf>
    <xf numFmtId="0" fontId="5" fillId="0" borderId="36" xfId="63" applyFont="1" applyBorder="1" applyAlignment="1">
      <alignment horizontal="center" vertical="center" wrapText="1"/>
      <protection/>
    </xf>
    <xf numFmtId="0" fontId="5" fillId="0" borderId="14" xfId="63" applyFont="1" applyBorder="1" applyAlignment="1">
      <alignment horizontal="right" vertical="center" wrapText="1"/>
      <protection/>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A1" sqref="A1"/>
    </sheetView>
  </sheetViews>
  <sheetFormatPr defaultColWidth="9.140625" defaultRowHeight="12.75"/>
  <cols>
    <col min="1" max="1" width="36.14062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6"/>
      <c r="D3" s="5"/>
      <c r="E3" s="5"/>
      <c r="F3" s="7" t="s">
        <v>3</v>
      </c>
    </row>
    <row r="4" spans="1:6" ht="19.5" customHeight="1">
      <c r="A4" s="109" t="s">
        <v>4</v>
      </c>
      <c r="B4" s="90" t="s">
        <v>4</v>
      </c>
      <c r="C4" s="90" t="s">
        <v>4</v>
      </c>
      <c r="D4" s="90" t="s">
        <v>5</v>
      </c>
      <c r="E4" s="90" t="s">
        <v>5</v>
      </c>
      <c r="F4" s="90" t="s">
        <v>5</v>
      </c>
    </row>
    <row r="5" spans="1:6" ht="19.5" customHeight="1">
      <c r="A5" s="109" t="s">
        <v>6</v>
      </c>
      <c r="B5" s="90" t="s">
        <v>7</v>
      </c>
      <c r="C5" s="90" t="s">
        <v>8</v>
      </c>
      <c r="D5" s="90" t="s">
        <v>9</v>
      </c>
      <c r="E5" s="90" t="s">
        <v>7</v>
      </c>
      <c r="F5" s="90" t="s">
        <v>8</v>
      </c>
    </row>
    <row r="6" spans="1:6" ht="19.5" customHeight="1">
      <c r="A6" s="117" t="s">
        <v>10</v>
      </c>
      <c r="B6" s="90"/>
      <c r="C6" s="90" t="s">
        <v>11</v>
      </c>
      <c r="D6" s="118" t="s">
        <v>10</v>
      </c>
      <c r="E6" s="90"/>
      <c r="F6" s="90" t="s">
        <v>12</v>
      </c>
    </row>
    <row r="7" spans="1:6" ht="19.5" customHeight="1">
      <c r="A7" s="101" t="s">
        <v>13</v>
      </c>
      <c r="B7" s="90" t="s">
        <v>11</v>
      </c>
      <c r="C7" s="92">
        <v>83990438.01</v>
      </c>
      <c r="D7" s="94" t="s">
        <v>14</v>
      </c>
      <c r="E7" s="90" t="s">
        <v>15</v>
      </c>
      <c r="F7" s="92"/>
    </row>
    <row r="8" spans="1:6" ht="19.5" customHeight="1">
      <c r="A8" s="101" t="s">
        <v>16</v>
      </c>
      <c r="B8" s="90" t="s">
        <v>12</v>
      </c>
      <c r="C8" s="92"/>
      <c r="D8" s="94" t="s">
        <v>17</v>
      </c>
      <c r="E8" s="90" t="s">
        <v>18</v>
      </c>
      <c r="F8" s="92"/>
    </row>
    <row r="9" spans="1:6" ht="19.5" customHeight="1">
      <c r="A9" s="101" t="s">
        <v>19</v>
      </c>
      <c r="B9" s="90" t="s">
        <v>20</v>
      </c>
      <c r="C9" s="92"/>
      <c r="D9" s="94" t="s">
        <v>21</v>
      </c>
      <c r="E9" s="90" t="s">
        <v>22</v>
      </c>
      <c r="F9" s="92"/>
    </row>
    <row r="10" spans="1:6" ht="19.5" customHeight="1">
      <c r="A10" s="101" t="s">
        <v>23</v>
      </c>
      <c r="B10" s="90" t="s">
        <v>24</v>
      </c>
      <c r="C10" s="92"/>
      <c r="D10" s="94" t="s">
        <v>25</v>
      </c>
      <c r="E10" s="90" t="s">
        <v>26</v>
      </c>
      <c r="F10" s="92"/>
    </row>
    <row r="11" spans="1:6" ht="19.5" customHeight="1">
      <c r="A11" s="101" t="s">
        <v>27</v>
      </c>
      <c r="B11" s="90" t="s">
        <v>28</v>
      </c>
      <c r="C11" s="92"/>
      <c r="D11" s="94" t="s">
        <v>29</v>
      </c>
      <c r="E11" s="90" t="s">
        <v>30</v>
      </c>
      <c r="F11" s="92"/>
    </row>
    <row r="12" spans="1:6" ht="19.5" customHeight="1">
      <c r="A12" s="101" t="s">
        <v>31</v>
      </c>
      <c r="B12" s="90" t="s">
        <v>32</v>
      </c>
      <c r="C12" s="92"/>
      <c r="D12" s="94" t="s">
        <v>33</v>
      </c>
      <c r="E12" s="90" t="s">
        <v>34</v>
      </c>
      <c r="F12" s="92">
        <v>308465.25</v>
      </c>
    </row>
    <row r="13" spans="1:6" ht="19.5" customHeight="1">
      <c r="A13" s="101" t="s">
        <v>35</v>
      </c>
      <c r="B13" s="90" t="s">
        <v>36</v>
      </c>
      <c r="C13" s="92"/>
      <c r="D13" s="94" t="s">
        <v>37</v>
      </c>
      <c r="E13" s="90" t="s">
        <v>38</v>
      </c>
      <c r="F13" s="92"/>
    </row>
    <row r="14" spans="1:6" ht="19.5" customHeight="1">
      <c r="A14" s="89"/>
      <c r="B14" s="90" t="s">
        <v>39</v>
      </c>
      <c r="C14" s="108"/>
      <c r="D14" s="94" t="s">
        <v>40</v>
      </c>
      <c r="E14" s="90" t="s">
        <v>41</v>
      </c>
      <c r="F14" s="92">
        <v>3154754.92</v>
      </c>
    </row>
    <row r="15" spans="1:6" ht="19.5" customHeight="1">
      <c r="A15" s="101"/>
      <c r="B15" s="90" t="s">
        <v>42</v>
      </c>
      <c r="C15" s="108"/>
      <c r="D15" s="94" t="s">
        <v>43</v>
      </c>
      <c r="E15" s="90" t="s">
        <v>44</v>
      </c>
      <c r="F15" s="92">
        <v>2146743.53</v>
      </c>
    </row>
    <row r="16" spans="1:6" ht="19.5" customHeight="1">
      <c r="A16" s="101"/>
      <c r="B16" s="90" t="s">
        <v>45</v>
      </c>
      <c r="C16" s="108"/>
      <c r="D16" s="94" t="s">
        <v>46</v>
      </c>
      <c r="E16" s="90" t="s">
        <v>47</v>
      </c>
      <c r="F16" s="92">
        <v>96004605.84</v>
      </c>
    </row>
    <row r="17" spans="1:6" ht="19.5" customHeight="1">
      <c r="A17" s="101"/>
      <c r="B17" s="90" t="s">
        <v>48</v>
      </c>
      <c r="C17" s="108"/>
      <c r="D17" s="94" t="s">
        <v>49</v>
      </c>
      <c r="E17" s="90" t="s">
        <v>50</v>
      </c>
      <c r="F17" s="92"/>
    </row>
    <row r="18" spans="1:6" ht="19.5" customHeight="1">
      <c r="A18" s="101"/>
      <c r="B18" s="90" t="s">
        <v>51</v>
      </c>
      <c r="C18" s="108"/>
      <c r="D18" s="94" t="s">
        <v>52</v>
      </c>
      <c r="E18" s="90" t="s">
        <v>53</v>
      </c>
      <c r="F18" s="92">
        <v>70373690.19</v>
      </c>
    </row>
    <row r="19" spans="1:6" ht="19.5" customHeight="1">
      <c r="A19" s="101"/>
      <c r="B19" s="90" t="s">
        <v>54</v>
      </c>
      <c r="C19" s="108"/>
      <c r="D19" s="94" t="s">
        <v>55</v>
      </c>
      <c r="E19" s="90" t="s">
        <v>56</v>
      </c>
      <c r="F19" s="92"/>
    </row>
    <row r="20" spans="1:6" ht="19.5" customHeight="1">
      <c r="A20" s="101"/>
      <c r="B20" s="90" t="s">
        <v>57</v>
      </c>
      <c r="C20" s="108"/>
      <c r="D20" s="94" t="s">
        <v>58</v>
      </c>
      <c r="E20" s="90" t="s">
        <v>59</v>
      </c>
      <c r="F20" s="92"/>
    </row>
    <row r="21" spans="1:6" ht="19.5" customHeight="1">
      <c r="A21" s="101"/>
      <c r="B21" s="90" t="s">
        <v>60</v>
      </c>
      <c r="C21" s="108"/>
      <c r="D21" s="94" t="s">
        <v>61</v>
      </c>
      <c r="E21" s="90" t="s">
        <v>62</v>
      </c>
      <c r="F21" s="92"/>
    </row>
    <row r="22" spans="1:6" ht="19.5" customHeight="1">
      <c r="A22" s="101"/>
      <c r="B22" s="90" t="s">
        <v>63</v>
      </c>
      <c r="C22" s="108"/>
      <c r="D22" s="94" t="s">
        <v>64</v>
      </c>
      <c r="E22" s="90" t="s">
        <v>65</v>
      </c>
      <c r="F22" s="92"/>
    </row>
    <row r="23" spans="1:6" ht="19.5" customHeight="1">
      <c r="A23" s="101"/>
      <c r="B23" s="90" t="s">
        <v>66</v>
      </c>
      <c r="C23" s="108"/>
      <c r="D23" s="94" t="s">
        <v>67</v>
      </c>
      <c r="E23" s="90" t="s">
        <v>68</v>
      </c>
      <c r="F23" s="92"/>
    </row>
    <row r="24" spans="1:6" ht="19.5" customHeight="1">
      <c r="A24" s="101"/>
      <c r="B24" s="90" t="s">
        <v>69</v>
      </c>
      <c r="C24" s="108"/>
      <c r="D24" s="94" t="s">
        <v>70</v>
      </c>
      <c r="E24" s="90" t="s">
        <v>71</v>
      </c>
      <c r="F24" s="92"/>
    </row>
    <row r="25" spans="1:6" ht="19.5" customHeight="1">
      <c r="A25" s="101"/>
      <c r="B25" s="90" t="s">
        <v>72</v>
      </c>
      <c r="C25" s="108"/>
      <c r="D25" s="94" t="s">
        <v>73</v>
      </c>
      <c r="E25" s="90" t="s">
        <v>74</v>
      </c>
      <c r="F25" s="92"/>
    </row>
    <row r="26" spans="1:6" ht="19.5" customHeight="1">
      <c r="A26" s="101"/>
      <c r="B26" s="90" t="s">
        <v>75</v>
      </c>
      <c r="C26" s="108"/>
      <c r="D26" s="94" t="s">
        <v>76</v>
      </c>
      <c r="E26" s="90" t="s">
        <v>77</v>
      </c>
      <c r="F26" s="92"/>
    </row>
    <row r="27" spans="1:6" ht="19.5" customHeight="1">
      <c r="A27" s="101"/>
      <c r="B27" s="90" t="s">
        <v>78</v>
      </c>
      <c r="C27" s="108"/>
      <c r="D27" s="94" t="s">
        <v>79</v>
      </c>
      <c r="E27" s="90" t="s">
        <v>80</v>
      </c>
      <c r="F27" s="92"/>
    </row>
    <row r="28" spans="1:6" ht="19.5" customHeight="1">
      <c r="A28" s="101"/>
      <c r="B28" s="90" t="s">
        <v>81</v>
      </c>
      <c r="C28" s="108"/>
      <c r="D28" s="94" t="s">
        <v>82</v>
      </c>
      <c r="E28" s="90" t="s">
        <v>83</v>
      </c>
      <c r="F28" s="92"/>
    </row>
    <row r="29" spans="1:6" ht="19.5" customHeight="1">
      <c r="A29" s="101"/>
      <c r="B29" s="90" t="s">
        <v>84</v>
      </c>
      <c r="C29" s="108"/>
      <c r="D29" s="94" t="s">
        <v>85</v>
      </c>
      <c r="E29" s="90" t="s">
        <v>86</v>
      </c>
      <c r="F29" s="92"/>
    </row>
    <row r="30" spans="1:6" ht="19.5" customHeight="1">
      <c r="A30" s="109"/>
      <c r="B30" s="90" t="s">
        <v>87</v>
      </c>
      <c r="C30" s="108"/>
      <c r="D30" s="94" t="s">
        <v>88</v>
      </c>
      <c r="E30" s="90" t="s">
        <v>89</v>
      </c>
      <c r="F30" s="92"/>
    </row>
    <row r="31" spans="1:6" ht="19.5" customHeight="1">
      <c r="A31" s="109" t="s">
        <v>90</v>
      </c>
      <c r="B31" s="90" t="s">
        <v>91</v>
      </c>
      <c r="C31" s="92">
        <v>83990438.01</v>
      </c>
      <c r="D31" s="90" t="s">
        <v>92</v>
      </c>
      <c r="E31" s="90" t="s">
        <v>93</v>
      </c>
      <c r="F31" s="92">
        <v>171988259.73</v>
      </c>
    </row>
    <row r="32" spans="1:6" ht="19.5" customHeight="1">
      <c r="A32" s="101" t="s">
        <v>94</v>
      </c>
      <c r="B32" s="90" t="s">
        <v>95</v>
      </c>
      <c r="C32" s="92"/>
      <c r="D32" s="94" t="s">
        <v>96</v>
      </c>
      <c r="E32" s="90" t="s">
        <v>97</v>
      </c>
      <c r="F32" s="92"/>
    </row>
    <row r="33" spans="1:6" ht="19.5" customHeight="1">
      <c r="A33" s="101" t="s">
        <v>98</v>
      </c>
      <c r="B33" s="90" t="s">
        <v>99</v>
      </c>
      <c r="C33" s="92">
        <v>148895738.12</v>
      </c>
      <c r="D33" s="94" t="s">
        <v>100</v>
      </c>
      <c r="E33" s="90" t="s">
        <v>101</v>
      </c>
      <c r="F33" s="92">
        <v>60897916.4</v>
      </c>
    </row>
    <row r="34" spans="1:6" ht="19.5" customHeight="1">
      <c r="A34" s="109" t="s">
        <v>102</v>
      </c>
      <c r="B34" s="90" t="s">
        <v>103</v>
      </c>
      <c r="C34" s="92">
        <v>232886176.13</v>
      </c>
      <c r="D34" s="90" t="s">
        <v>102</v>
      </c>
      <c r="E34" s="90" t="s">
        <v>104</v>
      </c>
      <c r="F34" s="92">
        <v>232886176.13</v>
      </c>
    </row>
    <row r="35" spans="1:6" ht="19.5" customHeight="1">
      <c r="A35" s="89" t="s">
        <v>105</v>
      </c>
      <c r="B35" s="112" t="s">
        <v>105</v>
      </c>
      <c r="C35" s="112" t="s">
        <v>105</v>
      </c>
      <c r="D35" s="112" t="s">
        <v>105</v>
      </c>
      <c r="E35" s="112" t="s">
        <v>105</v>
      </c>
      <c r="F35" s="112" t="s">
        <v>105</v>
      </c>
    </row>
    <row r="36" spans="1:6" ht="409.5" customHeight="1" hidden="1">
      <c r="A36" s="115"/>
      <c r="B36" s="115"/>
      <c r="C36" s="47"/>
      <c r="D36" s="115"/>
      <c r="E36" s="115"/>
      <c r="F36" s="115"/>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paperSize="9" scale="68"/>
</worksheet>
</file>

<file path=xl/worksheets/sheet10.xml><?xml version="1.0" encoding="utf-8"?>
<worksheet xmlns="http://schemas.openxmlformats.org/spreadsheetml/2006/main" xmlns:r="http://schemas.openxmlformats.org/officeDocument/2006/relationships">
  <sheetPr>
    <outlinePr summaryBelow="0" summaryRight="0"/>
  </sheetPr>
  <dimension ref="A1:I43"/>
  <sheetViews>
    <sheetView workbookViewId="0" topLeftCell="A1">
      <selection activeCell="B11" sqref="B11:E11"/>
    </sheetView>
  </sheetViews>
  <sheetFormatPr defaultColWidth="9.140625" defaultRowHeight="12.75"/>
  <cols>
    <col min="1" max="1" width="21.28125" style="0" customWidth="1"/>
    <col min="2" max="2" width="11.421875" style="0" customWidth="1"/>
    <col min="3" max="3" width="21.421875" style="0" customWidth="1"/>
    <col min="4" max="4" width="19.7109375" style="0" customWidth="1"/>
    <col min="5" max="5" width="13.140625" style="0" customWidth="1"/>
    <col min="6" max="6" width="12.8515625" style="0" customWidth="1"/>
    <col min="7" max="8" width="11.421875" style="0" customWidth="1"/>
    <col min="9" max="9" width="14.140625" style="0" customWidth="1"/>
  </cols>
  <sheetData>
    <row r="1" spans="1:9" ht="27.75" customHeight="1">
      <c r="A1" s="1"/>
      <c r="B1" s="1"/>
      <c r="C1" s="1"/>
      <c r="D1" s="1"/>
      <c r="E1" s="2" t="s">
        <v>540</v>
      </c>
      <c r="F1" s="1"/>
      <c r="G1" s="1"/>
      <c r="H1" s="1"/>
      <c r="I1" s="1"/>
    </row>
    <row r="2" spans="1:9" ht="15" customHeight="1">
      <c r="A2" s="1"/>
      <c r="B2" s="1"/>
      <c r="C2" s="1"/>
      <c r="D2" s="1"/>
      <c r="E2" s="1"/>
      <c r="F2" s="1"/>
      <c r="G2" s="1"/>
      <c r="H2" s="1"/>
      <c r="I2" s="3" t="s">
        <v>541</v>
      </c>
    </row>
    <row r="3" spans="1:9" ht="15" customHeight="1">
      <c r="A3" s="4" t="s">
        <v>499</v>
      </c>
      <c r="B3" s="5"/>
      <c r="C3" s="5"/>
      <c r="D3" s="5"/>
      <c r="E3" s="6" t="s">
        <v>500</v>
      </c>
      <c r="F3" s="5"/>
      <c r="G3" s="5"/>
      <c r="H3" s="5"/>
      <c r="I3" s="7" t="s">
        <v>501</v>
      </c>
    </row>
    <row r="4" spans="1:9" ht="36" customHeight="1">
      <c r="A4" s="8" t="s">
        <v>542</v>
      </c>
      <c r="B4" s="9" t="s">
        <v>542</v>
      </c>
      <c r="C4" s="48" t="s">
        <v>503</v>
      </c>
      <c r="D4" s="48"/>
      <c r="E4" s="48"/>
      <c r="F4" s="48"/>
      <c r="G4" s="48"/>
      <c r="H4" s="48"/>
      <c r="I4" s="48"/>
    </row>
    <row r="5" spans="1:9" ht="36" customHeight="1">
      <c r="A5" s="8" t="s">
        <v>543</v>
      </c>
      <c r="B5" s="9" t="s">
        <v>543</v>
      </c>
      <c r="C5" s="48" t="s">
        <v>544</v>
      </c>
      <c r="D5" s="48"/>
      <c r="E5" s="48"/>
      <c r="F5" s="9" t="s">
        <v>545</v>
      </c>
      <c r="G5" s="9" t="s">
        <v>546</v>
      </c>
      <c r="H5" s="48"/>
      <c r="I5" s="48"/>
    </row>
    <row r="6" spans="1:9" ht="36" customHeight="1">
      <c r="A6" s="8" t="s">
        <v>547</v>
      </c>
      <c r="B6" s="9" t="s">
        <v>547</v>
      </c>
      <c r="C6" s="9"/>
      <c r="D6" s="9" t="s">
        <v>548</v>
      </c>
      <c r="E6" s="9" t="s">
        <v>549</v>
      </c>
      <c r="F6" s="9" t="s">
        <v>550</v>
      </c>
      <c r="G6" s="9" t="s">
        <v>551</v>
      </c>
      <c r="H6" s="9" t="s">
        <v>552</v>
      </c>
      <c r="I6" s="9" t="s">
        <v>553</v>
      </c>
    </row>
    <row r="7" spans="1:9" ht="36" customHeight="1">
      <c r="A7" s="49" t="s">
        <v>547</v>
      </c>
      <c r="B7" s="9" t="s">
        <v>547</v>
      </c>
      <c r="C7" s="48" t="s">
        <v>554</v>
      </c>
      <c r="D7" s="9">
        <v>10</v>
      </c>
      <c r="E7" s="9">
        <v>10</v>
      </c>
      <c r="F7" s="9">
        <v>10</v>
      </c>
      <c r="G7" s="9">
        <v>100</v>
      </c>
      <c r="H7" s="9"/>
      <c r="I7" s="9">
        <v>97</v>
      </c>
    </row>
    <row r="8" spans="1:9" ht="36" customHeight="1">
      <c r="A8" s="49" t="s">
        <v>547</v>
      </c>
      <c r="B8" s="9" t="s">
        <v>547</v>
      </c>
      <c r="C8" s="9" t="s">
        <v>555</v>
      </c>
      <c r="D8" s="9">
        <v>10</v>
      </c>
      <c r="E8" s="9">
        <v>10</v>
      </c>
      <c r="F8" s="9">
        <v>10</v>
      </c>
      <c r="G8" s="9" t="s">
        <v>470</v>
      </c>
      <c r="H8" s="9"/>
      <c r="I8" s="9" t="s">
        <v>470</v>
      </c>
    </row>
    <row r="9" spans="1:9" ht="36" customHeight="1">
      <c r="A9" s="49" t="s">
        <v>547</v>
      </c>
      <c r="B9" s="9" t="s">
        <v>547</v>
      </c>
      <c r="C9" s="9" t="s">
        <v>556</v>
      </c>
      <c r="D9" s="9"/>
      <c r="E9" s="9"/>
      <c r="F9" s="9"/>
      <c r="G9" s="9" t="s">
        <v>470</v>
      </c>
      <c r="H9" s="9"/>
      <c r="I9" s="9" t="s">
        <v>470</v>
      </c>
    </row>
    <row r="10" spans="1:9" ht="36" customHeight="1">
      <c r="A10" s="49" t="s">
        <v>547</v>
      </c>
      <c r="B10" s="9" t="s">
        <v>547</v>
      </c>
      <c r="C10" s="9" t="s">
        <v>557</v>
      </c>
      <c r="D10" s="9"/>
      <c r="E10" s="9"/>
      <c r="F10" s="9"/>
      <c r="G10" s="9" t="s">
        <v>470</v>
      </c>
      <c r="H10" s="9"/>
      <c r="I10" s="9" t="s">
        <v>470</v>
      </c>
    </row>
    <row r="11" spans="1:9" ht="36" customHeight="1">
      <c r="A11" s="8" t="s">
        <v>558</v>
      </c>
      <c r="B11" s="9" t="s">
        <v>559</v>
      </c>
      <c r="C11" s="9" t="s">
        <v>559</v>
      </c>
      <c r="D11" s="9" t="s">
        <v>559</v>
      </c>
      <c r="E11" s="9" t="s">
        <v>559</v>
      </c>
      <c r="F11" s="9" t="s">
        <v>560</v>
      </c>
      <c r="G11" s="9" t="s">
        <v>560</v>
      </c>
      <c r="H11" s="9" t="s">
        <v>560</v>
      </c>
      <c r="I11" s="9" t="s">
        <v>560</v>
      </c>
    </row>
    <row r="12" spans="1:9" ht="39" customHeight="1">
      <c r="A12" s="8" t="s">
        <v>558</v>
      </c>
      <c r="B12" s="37" t="s">
        <v>561</v>
      </c>
      <c r="C12" s="38"/>
      <c r="D12" s="38"/>
      <c r="E12" s="39"/>
      <c r="F12" s="37" t="s">
        <v>562</v>
      </c>
      <c r="G12" s="38"/>
      <c r="H12" s="38"/>
      <c r="I12" s="39"/>
    </row>
    <row r="13" spans="1:9" ht="51" customHeight="1">
      <c r="A13" s="8" t="s">
        <v>563</v>
      </c>
      <c r="B13" s="9" t="s">
        <v>564</v>
      </c>
      <c r="C13" s="9" t="s">
        <v>505</v>
      </c>
      <c r="D13" s="9" t="s">
        <v>506</v>
      </c>
      <c r="E13" s="9" t="s">
        <v>565</v>
      </c>
      <c r="F13" s="9" t="s">
        <v>566</v>
      </c>
      <c r="G13" s="9" t="s">
        <v>551</v>
      </c>
      <c r="H13" s="9" t="s">
        <v>553</v>
      </c>
      <c r="I13" s="9" t="s">
        <v>567</v>
      </c>
    </row>
    <row r="14" spans="1:9" ht="36" customHeight="1">
      <c r="A14" s="8" t="s">
        <v>563</v>
      </c>
      <c r="B14" s="9" t="s">
        <v>568</v>
      </c>
      <c r="C14" s="9" t="s">
        <v>569</v>
      </c>
      <c r="D14" s="11" t="s">
        <v>570</v>
      </c>
      <c r="E14" s="52">
        <v>548975</v>
      </c>
      <c r="F14" s="52">
        <f>199612+192323</f>
        <v>391935</v>
      </c>
      <c r="G14" s="52">
        <v>10</v>
      </c>
      <c r="H14" s="52">
        <v>9</v>
      </c>
      <c r="I14" s="9"/>
    </row>
    <row r="15" spans="1:9" ht="36" customHeight="1">
      <c r="A15" s="8" t="s">
        <v>563</v>
      </c>
      <c r="B15" s="9" t="s">
        <v>568</v>
      </c>
      <c r="C15" s="9" t="s">
        <v>569</v>
      </c>
      <c r="D15" s="11" t="s">
        <v>571</v>
      </c>
      <c r="E15" s="52">
        <v>730121</v>
      </c>
      <c r="F15" s="52">
        <f>359650+401512</f>
        <v>761162</v>
      </c>
      <c r="G15" s="52">
        <v>10</v>
      </c>
      <c r="H15" s="52">
        <v>10</v>
      </c>
      <c r="I15" s="9"/>
    </row>
    <row r="16" spans="1:9" ht="36" customHeight="1">
      <c r="A16" s="8" t="s">
        <v>563</v>
      </c>
      <c r="B16" s="9" t="s">
        <v>568</v>
      </c>
      <c r="C16" s="9" t="s">
        <v>569</v>
      </c>
      <c r="D16" s="11" t="s">
        <v>572</v>
      </c>
      <c r="E16" s="52">
        <v>136816</v>
      </c>
      <c r="F16" s="52">
        <f>51042+60061</f>
        <v>111103</v>
      </c>
      <c r="G16" s="52">
        <v>10</v>
      </c>
      <c r="H16" s="52">
        <v>9</v>
      </c>
      <c r="I16" s="9"/>
    </row>
    <row r="17" spans="1:9" ht="36" customHeight="1">
      <c r="A17" s="8" t="s">
        <v>563</v>
      </c>
      <c r="B17" s="9" t="s">
        <v>568</v>
      </c>
      <c r="C17" s="9" t="s">
        <v>573</v>
      </c>
      <c r="D17" s="54" t="s">
        <v>574</v>
      </c>
      <c r="E17" s="52" t="s">
        <v>575</v>
      </c>
      <c r="F17" s="52" t="s">
        <v>575</v>
      </c>
      <c r="G17" s="52">
        <v>8</v>
      </c>
      <c r="H17" s="52">
        <v>8</v>
      </c>
      <c r="I17" s="9"/>
    </row>
    <row r="18" spans="1:9" ht="36" customHeight="1">
      <c r="A18" s="8" t="s">
        <v>563</v>
      </c>
      <c r="B18" s="9" t="s">
        <v>568</v>
      </c>
      <c r="C18" s="9" t="s">
        <v>573</v>
      </c>
      <c r="D18" s="56" t="s">
        <v>576</v>
      </c>
      <c r="E18" s="52" t="s">
        <v>577</v>
      </c>
      <c r="F18" s="52" t="s">
        <v>577</v>
      </c>
      <c r="G18" s="52">
        <v>8</v>
      </c>
      <c r="H18" s="52">
        <v>8</v>
      </c>
      <c r="I18" s="9"/>
    </row>
    <row r="19" spans="1:9" ht="36" customHeight="1">
      <c r="A19" s="8" t="s">
        <v>563</v>
      </c>
      <c r="B19" s="9" t="s">
        <v>568</v>
      </c>
      <c r="C19" s="9" t="s">
        <v>573</v>
      </c>
      <c r="D19" s="56" t="s">
        <v>578</v>
      </c>
      <c r="E19" s="52" t="s">
        <v>575</v>
      </c>
      <c r="F19" s="52" t="s">
        <v>575</v>
      </c>
      <c r="G19" s="52">
        <v>4</v>
      </c>
      <c r="H19" s="52">
        <v>4</v>
      </c>
      <c r="I19" s="9"/>
    </row>
    <row r="20" spans="1:9" ht="36" customHeight="1">
      <c r="A20" s="8" t="s">
        <v>563</v>
      </c>
      <c r="B20" s="9" t="s">
        <v>568</v>
      </c>
      <c r="C20" s="9" t="s">
        <v>579</v>
      </c>
      <c r="D20" s="56" t="s">
        <v>580</v>
      </c>
      <c r="E20" s="52" t="s">
        <v>581</v>
      </c>
      <c r="F20" s="52" t="s">
        <v>581</v>
      </c>
      <c r="G20" s="52">
        <v>5</v>
      </c>
      <c r="H20" s="52">
        <v>5</v>
      </c>
      <c r="I20" s="9"/>
    </row>
    <row r="21" spans="1:9" ht="36" customHeight="1">
      <c r="A21" s="8" t="s">
        <v>563</v>
      </c>
      <c r="B21" s="9" t="s">
        <v>568</v>
      </c>
      <c r="C21" s="9" t="s">
        <v>579</v>
      </c>
      <c r="D21" s="56" t="s">
        <v>582</v>
      </c>
      <c r="E21" s="52" t="s">
        <v>583</v>
      </c>
      <c r="F21" s="52" t="s">
        <v>583</v>
      </c>
      <c r="G21" s="52">
        <v>5</v>
      </c>
      <c r="H21" s="52">
        <v>5</v>
      </c>
      <c r="I21" s="9"/>
    </row>
    <row r="22" spans="1:9" ht="24.75" customHeight="1">
      <c r="A22" s="8" t="s">
        <v>563</v>
      </c>
      <c r="B22" s="9" t="s">
        <v>568</v>
      </c>
      <c r="C22" s="9" t="s">
        <v>579</v>
      </c>
      <c r="D22" s="48"/>
      <c r="E22" s="9"/>
      <c r="F22" s="9"/>
      <c r="G22" s="9"/>
      <c r="H22" s="9"/>
      <c r="I22" s="9"/>
    </row>
    <row r="23" spans="1:9" ht="36" customHeight="1">
      <c r="A23" s="8" t="s">
        <v>563</v>
      </c>
      <c r="B23" s="9" t="s">
        <v>568</v>
      </c>
      <c r="C23" s="9" t="s">
        <v>584</v>
      </c>
      <c r="D23" s="84" t="s">
        <v>585</v>
      </c>
      <c r="E23" s="62">
        <v>9000</v>
      </c>
      <c r="F23" s="62">
        <v>9000</v>
      </c>
      <c r="G23" s="10">
        <v>5</v>
      </c>
      <c r="H23" s="10">
        <v>5</v>
      </c>
      <c r="I23" s="9"/>
    </row>
    <row r="24" spans="1:9" ht="36" customHeight="1">
      <c r="A24" s="8" t="s">
        <v>563</v>
      </c>
      <c r="B24" s="9" t="s">
        <v>568</v>
      </c>
      <c r="C24" s="9" t="s">
        <v>584</v>
      </c>
      <c r="D24" s="56" t="s">
        <v>586</v>
      </c>
      <c r="E24" s="85">
        <v>19000</v>
      </c>
      <c r="F24" s="85">
        <v>19000</v>
      </c>
      <c r="G24" s="10">
        <v>5</v>
      </c>
      <c r="H24" s="10">
        <v>5</v>
      </c>
      <c r="I24" s="9"/>
    </row>
    <row r="25" spans="1:9" ht="27.75" customHeight="1">
      <c r="A25" s="8" t="s">
        <v>563</v>
      </c>
      <c r="B25" s="9" t="s">
        <v>568</v>
      </c>
      <c r="C25" s="9" t="s">
        <v>584</v>
      </c>
      <c r="D25" s="48"/>
      <c r="E25" s="9"/>
      <c r="F25" s="9"/>
      <c r="G25" s="9"/>
      <c r="H25" s="9"/>
      <c r="I25" s="9"/>
    </row>
    <row r="26" spans="1:9" ht="36" customHeight="1" hidden="1">
      <c r="A26" s="8" t="s">
        <v>563</v>
      </c>
      <c r="B26" s="9" t="s">
        <v>587</v>
      </c>
      <c r="C26" s="9" t="s">
        <v>588</v>
      </c>
      <c r="D26" s="70"/>
      <c r="E26" s="67"/>
      <c r="F26" s="67"/>
      <c r="G26" s="52"/>
      <c r="H26" s="52"/>
      <c r="I26" s="9"/>
    </row>
    <row r="27" spans="1:9" ht="36" customHeight="1" hidden="1">
      <c r="A27" s="8" t="s">
        <v>563</v>
      </c>
      <c r="B27" s="9" t="s">
        <v>587</v>
      </c>
      <c r="C27" s="9" t="s">
        <v>588</v>
      </c>
      <c r="D27" s="68"/>
      <c r="E27" s="67"/>
      <c r="F27" s="67"/>
      <c r="G27" s="52"/>
      <c r="H27" s="52"/>
      <c r="I27" s="9"/>
    </row>
    <row r="28" spans="1:9" ht="36" customHeight="1" hidden="1">
      <c r="A28" s="8" t="s">
        <v>563</v>
      </c>
      <c r="B28" s="9" t="s">
        <v>587</v>
      </c>
      <c r="C28" s="9" t="s">
        <v>588</v>
      </c>
      <c r="D28" s="68"/>
      <c r="E28" s="69"/>
      <c r="F28" s="69"/>
      <c r="G28" s="52"/>
      <c r="H28" s="52"/>
      <c r="I28" s="9"/>
    </row>
    <row r="29" spans="1:9" ht="36" customHeight="1">
      <c r="A29" s="8" t="s">
        <v>563</v>
      </c>
      <c r="B29" s="9" t="s">
        <v>587</v>
      </c>
      <c r="C29" s="9" t="s">
        <v>519</v>
      </c>
      <c r="D29" s="70" t="s">
        <v>589</v>
      </c>
      <c r="E29" s="67" t="s">
        <v>590</v>
      </c>
      <c r="F29" s="67" t="s">
        <v>590</v>
      </c>
      <c r="G29" s="52">
        <v>8</v>
      </c>
      <c r="H29" s="52">
        <v>8</v>
      </c>
      <c r="I29" s="9"/>
    </row>
    <row r="30" spans="1:9" ht="36" customHeight="1">
      <c r="A30" s="8" t="s">
        <v>563</v>
      </c>
      <c r="B30" s="9" t="s">
        <v>587</v>
      </c>
      <c r="C30" s="9" t="s">
        <v>519</v>
      </c>
      <c r="D30" s="68" t="s">
        <v>591</v>
      </c>
      <c r="E30" s="67" t="s">
        <v>592</v>
      </c>
      <c r="F30" s="67" t="s">
        <v>592</v>
      </c>
      <c r="G30" s="52">
        <v>6</v>
      </c>
      <c r="H30" s="52">
        <v>6</v>
      </c>
      <c r="I30" s="9"/>
    </row>
    <row r="31" spans="1:9" ht="47.25" customHeight="1">
      <c r="A31" s="8" t="s">
        <v>563</v>
      </c>
      <c r="B31" s="9" t="s">
        <v>587</v>
      </c>
      <c r="C31" s="9" t="s">
        <v>519</v>
      </c>
      <c r="D31" s="68" t="s">
        <v>593</v>
      </c>
      <c r="E31" s="69" t="s">
        <v>594</v>
      </c>
      <c r="F31" s="69" t="s">
        <v>594</v>
      </c>
      <c r="G31" s="52">
        <v>6</v>
      </c>
      <c r="H31" s="52">
        <v>6</v>
      </c>
      <c r="I31" s="9"/>
    </row>
    <row r="32" spans="1:9" ht="16.5" customHeight="1" hidden="1">
      <c r="A32" s="8" t="s">
        <v>563</v>
      </c>
      <c r="B32" s="9" t="s">
        <v>587</v>
      </c>
      <c r="C32" s="9" t="s">
        <v>595</v>
      </c>
      <c r="D32" s="9"/>
      <c r="E32" s="9"/>
      <c r="F32" s="9"/>
      <c r="G32" s="9"/>
      <c r="H32" s="9"/>
      <c r="I32" s="9"/>
    </row>
    <row r="33" spans="1:9" ht="19.5" customHeight="1" hidden="1">
      <c r="A33" s="8" t="s">
        <v>563</v>
      </c>
      <c r="B33" s="9" t="s">
        <v>587</v>
      </c>
      <c r="C33" s="9" t="s">
        <v>595</v>
      </c>
      <c r="D33" s="9"/>
      <c r="E33" s="9"/>
      <c r="F33" s="9"/>
      <c r="G33" s="9"/>
      <c r="H33" s="9"/>
      <c r="I33" s="9"/>
    </row>
    <row r="34" spans="1:9" ht="9.75" customHeight="1" hidden="1">
      <c r="A34" s="8" t="s">
        <v>563</v>
      </c>
      <c r="B34" s="9" t="s">
        <v>587</v>
      </c>
      <c r="C34" s="9" t="s">
        <v>595</v>
      </c>
      <c r="D34" s="9"/>
      <c r="E34" s="9"/>
      <c r="F34" s="9"/>
      <c r="G34" s="9"/>
      <c r="H34" s="9"/>
      <c r="I34" s="9"/>
    </row>
    <row r="35" spans="1:9" ht="36" customHeight="1" hidden="1">
      <c r="A35" s="8" t="s">
        <v>563</v>
      </c>
      <c r="B35" s="9" t="s">
        <v>587</v>
      </c>
      <c r="C35" s="9" t="s">
        <v>596</v>
      </c>
      <c r="D35" s="9"/>
      <c r="E35" s="9"/>
      <c r="F35" s="9"/>
      <c r="G35" s="9"/>
      <c r="H35" s="9"/>
      <c r="I35" s="9"/>
    </row>
    <row r="36" spans="1:9" ht="2.25" customHeight="1" hidden="1">
      <c r="A36" s="8" t="s">
        <v>563</v>
      </c>
      <c r="B36" s="9" t="s">
        <v>587</v>
      </c>
      <c r="C36" s="9" t="s">
        <v>596</v>
      </c>
      <c r="D36" s="9"/>
      <c r="E36" s="9"/>
      <c r="F36" s="9"/>
      <c r="G36" s="9"/>
      <c r="H36" s="9"/>
      <c r="I36" s="9"/>
    </row>
    <row r="37" spans="1:9" ht="2.25" customHeight="1">
      <c r="A37" s="8" t="s">
        <v>563</v>
      </c>
      <c r="B37" s="9" t="s">
        <v>587</v>
      </c>
      <c r="C37" s="9" t="s">
        <v>596</v>
      </c>
      <c r="D37" s="9"/>
      <c r="E37" s="9"/>
      <c r="F37" s="9"/>
      <c r="G37" s="9"/>
      <c r="H37" s="9"/>
      <c r="I37" s="9"/>
    </row>
    <row r="38" spans="1:9" ht="36" customHeight="1">
      <c r="A38" s="8" t="s">
        <v>563</v>
      </c>
      <c r="B38" s="9" t="s">
        <v>597</v>
      </c>
      <c r="C38" s="9" t="s">
        <v>598</v>
      </c>
      <c r="D38" s="70" t="s">
        <v>599</v>
      </c>
      <c r="E38" s="86" t="s">
        <v>600</v>
      </c>
      <c r="F38" s="86" t="s">
        <v>600</v>
      </c>
      <c r="G38" s="10">
        <v>10</v>
      </c>
      <c r="H38" s="10">
        <v>9</v>
      </c>
      <c r="I38" s="9"/>
    </row>
    <row r="39" spans="1:9" ht="22.5" customHeight="1">
      <c r="A39" s="8" t="s">
        <v>563</v>
      </c>
      <c r="B39" s="9" t="s">
        <v>597</v>
      </c>
      <c r="C39" s="9" t="s">
        <v>598</v>
      </c>
      <c r="D39" s="9"/>
      <c r="E39" s="9"/>
      <c r="F39" s="9"/>
      <c r="G39" s="9"/>
      <c r="H39" s="9"/>
      <c r="I39" s="9"/>
    </row>
    <row r="40" spans="1:9" ht="21.75" customHeight="1">
      <c r="A40" s="8" t="s">
        <v>563</v>
      </c>
      <c r="B40" s="9" t="s">
        <v>597</v>
      </c>
      <c r="C40" s="9" t="s">
        <v>598</v>
      </c>
      <c r="D40" s="9"/>
      <c r="E40" s="9"/>
      <c r="F40" s="9"/>
      <c r="G40" s="9"/>
      <c r="H40" s="9"/>
      <c r="I40" s="9"/>
    </row>
    <row r="41" spans="1:9" ht="27.75" customHeight="1">
      <c r="A41" s="8" t="s">
        <v>601</v>
      </c>
      <c r="B41" s="9" t="s">
        <v>601</v>
      </c>
      <c r="C41" s="9" t="s">
        <v>601</v>
      </c>
      <c r="D41" s="9"/>
      <c r="E41" s="9"/>
      <c r="F41" s="9"/>
      <c r="G41" s="9"/>
      <c r="H41" s="9"/>
      <c r="I41" s="9"/>
    </row>
    <row r="42" spans="1:9" ht="36" customHeight="1">
      <c r="A42" s="8" t="s">
        <v>602</v>
      </c>
      <c r="B42" s="9" t="s">
        <v>602</v>
      </c>
      <c r="C42" s="9" t="s">
        <v>602</v>
      </c>
      <c r="D42" s="9" t="s">
        <v>602</v>
      </c>
      <c r="E42" s="9" t="s">
        <v>602</v>
      </c>
      <c r="F42" s="9" t="s">
        <v>602</v>
      </c>
      <c r="G42" s="9">
        <v>100</v>
      </c>
      <c r="H42" s="9">
        <v>97</v>
      </c>
      <c r="I42" s="9" t="s">
        <v>517</v>
      </c>
    </row>
    <row r="43" spans="1:9" ht="12.75" customHeight="1">
      <c r="A43" s="28"/>
      <c r="B43" s="28"/>
      <c r="C43" s="28"/>
      <c r="D43" s="28"/>
      <c r="E43" s="28"/>
      <c r="F43" s="28"/>
      <c r="G43" s="28"/>
      <c r="H43" s="28"/>
      <c r="I43" s="28"/>
    </row>
  </sheetData>
  <sheetProtection/>
  <mergeCells count="28">
    <mergeCell ref="A4:B4"/>
    <mergeCell ref="C4:I4"/>
    <mergeCell ref="A5:B5"/>
    <mergeCell ref="C5:E5"/>
    <mergeCell ref="G5:I5"/>
    <mergeCell ref="B11:E11"/>
    <mergeCell ref="F11:I11"/>
    <mergeCell ref="B12:E12"/>
    <mergeCell ref="F12:I12"/>
    <mergeCell ref="A41:C41"/>
    <mergeCell ref="D41:I41"/>
    <mergeCell ref="A42:F42"/>
    <mergeCell ref="A43:F43"/>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horizontalDpi="300" verticalDpi="300" orientation="portrait" paperSize="9" scale="60"/>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B12" sqref="B12"/>
    </sheetView>
  </sheetViews>
  <sheetFormatPr defaultColWidth="9.140625" defaultRowHeight="12.75"/>
  <cols>
    <col min="1" max="1" width="22.00390625" style="0" customWidth="1"/>
    <col min="2" max="2" width="24.28125" style="0" customWidth="1"/>
    <col min="3" max="3" width="15.421875" style="0" customWidth="1"/>
    <col min="4" max="4" width="17.421875" style="0" customWidth="1"/>
    <col min="5" max="5" width="16.140625" style="0" customWidth="1"/>
    <col min="6" max="7" width="11.421875" style="0" customWidth="1"/>
    <col min="8" max="8" width="15.140625" style="0" customWidth="1"/>
  </cols>
  <sheetData>
    <row r="1" spans="1:8" ht="27.75" customHeight="1">
      <c r="A1" s="1"/>
      <c r="B1" s="1"/>
      <c r="C1" s="1"/>
      <c r="D1" s="2" t="s">
        <v>497</v>
      </c>
      <c r="E1" s="1"/>
      <c r="F1" s="1"/>
      <c r="G1" s="1"/>
      <c r="H1" s="1"/>
    </row>
    <row r="2" spans="1:8" ht="15" customHeight="1">
      <c r="A2" s="1"/>
      <c r="B2" s="1"/>
      <c r="C2" s="1"/>
      <c r="D2" s="1"/>
      <c r="E2" s="1"/>
      <c r="F2" s="1"/>
      <c r="G2" s="1"/>
      <c r="H2" s="3" t="s">
        <v>498</v>
      </c>
    </row>
    <row r="3" spans="1:8" ht="15" customHeight="1">
      <c r="A3" s="4" t="s">
        <v>499</v>
      </c>
      <c r="B3" s="5"/>
      <c r="C3" s="5"/>
      <c r="D3" s="6" t="s">
        <v>500</v>
      </c>
      <c r="E3" s="5"/>
      <c r="F3" s="5"/>
      <c r="G3" s="5"/>
      <c r="H3" s="7" t="s">
        <v>501</v>
      </c>
    </row>
    <row r="4" spans="1:8" ht="22.5" customHeight="1">
      <c r="A4" s="77" t="s">
        <v>502</v>
      </c>
      <c r="B4" s="9" t="s">
        <v>603</v>
      </c>
      <c r="C4" s="9"/>
      <c r="D4" s="9"/>
      <c r="E4" s="9"/>
      <c r="F4" s="9"/>
      <c r="G4" s="9"/>
      <c r="H4" s="9"/>
    </row>
    <row r="5" spans="1:8" ht="45" customHeight="1">
      <c r="A5" s="8" t="s">
        <v>504</v>
      </c>
      <c r="B5" s="9" t="s">
        <v>505</v>
      </c>
      <c r="C5" s="9" t="s">
        <v>506</v>
      </c>
      <c r="D5" s="9" t="s">
        <v>507</v>
      </c>
      <c r="E5" s="9" t="s">
        <v>508</v>
      </c>
      <c r="F5" s="9" t="s">
        <v>509</v>
      </c>
      <c r="G5" s="9" t="s">
        <v>509</v>
      </c>
      <c r="H5" s="9" t="s">
        <v>510</v>
      </c>
    </row>
    <row r="6" spans="1:8" ht="45" customHeight="1">
      <c r="A6" s="8" t="s">
        <v>504</v>
      </c>
      <c r="B6" s="9" t="s">
        <v>505</v>
      </c>
      <c r="C6" s="9" t="s">
        <v>511</v>
      </c>
      <c r="D6" s="9" t="s">
        <v>507</v>
      </c>
      <c r="E6" s="9" t="s">
        <v>508</v>
      </c>
      <c r="F6" s="9" t="s">
        <v>512</v>
      </c>
      <c r="G6" s="9" t="s">
        <v>513</v>
      </c>
      <c r="H6" s="9" t="s">
        <v>510</v>
      </c>
    </row>
    <row r="7" spans="1:8" ht="45" customHeight="1">
      <c r="A7" s="8" t="s">
        <v>514</v>
      </c>
      <c r="B7" s="9" t="s">
        <v>515</v>
      </c>
      <c r="C7" s="10" t="s">
        <v>516</v>
      </c>
      <c r="D7" s="79">
        <v>1</v>
      </c>
      <c r="E7" s="79">
        <v>1</v>
      </c>
      <c r="F7" s="79">
        <v>1</v>
      </c>
      <c r="G7" s="10" t="s">
        <v>517</v>
      </c>
      <c r="H7" s="9"/>
    </row>
    <row r="8" spans="1:8" ht="45" customHeight="1">
      <c r="A8" s="8" t="s">
        <v>518</v>
      </c>
      <c r="B8" s="9" t="s">
        <v>519</v>
      </c>
      <c r="C8" s="10" t="s">
        <v>520</v>
      </c>
      <c r="D8" s="10" t="s">
        <v>521</v>
      </c>
      <c r="E8" s="10" t="s">
        <v>521</v>
      </c>
      <c r="F8" s="79">
        <v>1</v>
      </c>
      <c r="G8" s="10" t="s">
        <v>517</v>
      </c>
      <c r="H8" s="9"/>
    </row>
    <row r="9" spans="1:8" ht="45" customHeight="1">
      <c r="A9" s="8" t="s">
        <v>522</v>
      </c>
      <c r="B9" s="9" t="s">
        <v>523</v>
      </c>
      <c r="C9" s="10" t="s">
        <v>524</v>
      </c>
      <c r="D9" s="10" t="s">
        <v>525</v>
      </c>
      <c r="E9" s="10" t="s">
        <v>525</v>
      </c>
      <c r="F9" s="79">
        <v>1</v>
      </c>
      <c r="G9" s="10" t="s">
        <v>517</v>
      </c>
      <c r="H9" s="9"/>
    </row>
    <row r="10" spans="1:8" ht="45" customHeight="1">
      <c r="A10" s="8" t="s">
        <v>526</v>
      </c>
      <c r="B10" s="9" t="s">
        <v>527</v>
      </c>
      <c r="C10" s="9" t="s">
        <v>528</v>
      </c>
      <c r="D10" s="9"/>
      <c r="E10" s="9"/>
      <c r="F10" s="9"/>
      <c r="G10" s="9"/>
      <c r="H10" s="9"/>
    </row>
    <row r="11" spans="1:8" ht="45" customHeight="1">
      <c r="A11" s="8" t="s">
        <v>526</v>
      </c>
      <c r="B11" s="9" t="s">
        <v>529</v>
      </c>
      <c r="C11" s="9" t="s">
        <v>530</v>
      </c>
      <c r="D11" s="9"/>
      <c r="E11" s="9"/>
      <c r="F11" s="9"/>
      <c r="G11" s="9"/>
      <c r="H11" s="9"/>
    </row>
    <row r="12" spans="1:8" ht="45" customHeight="1">
      <c r="A12" s="8" t="s">
        <v>526</v>
      </c>
      <c r="B12" s="9" t="s">
        <v>531</v>
      </c>
      <c r="C12" s="9" t="s">
        <v>532</v>
      </c>
      <c r="D12" s="9"/>
      <c r="E12" s="9"/>
      <c r="F12" s="9"/>
      <c r="G12" s="9"/>
      <c r="H12" s="9"/>
    </row>
    <row r="13" spans="1:8" ht="45" customHeight="1">
      <c r="A13" s="8" t="s">
        <v>533</v>
      </c>
      <c r="B13" s="9" t="s">
        <v>534</v>
      </c>
      <c r="C13" s="9" t="s">
        <v>535</v>
      </c>
      <c r="D13" s="9"/>
      <c r="E13" s="9"/>
      <c r="F13" s="9"/>
      <c r="G13" s="9"/>
      <c r="H13" s="9"/>
    </row>
    <row r="14" spans="1:8" ht="45" customHeight="1">
      <c r="A14" s="8" t="s">
        <v>533</v>
      </c>
      <c r="B14" s="9" t="s">
        <v>536</v>
      </c>
      <c r="C14" s="9" t="s">
        <v>537</v>
      </c>
      <c r="D14" s="9"/>
      <c r="E14" s="9"/>
      <c r="F14" s="9"/>
      <c r="G14" s="9"/>
      <c r="H14" s="9"/>
    </row>
    <row r="15" spans="1:8" ht="83.25" customHeight="1">
      <c r="A15" s="8" t="s">
        <v>538</v>
      </c>
      <c r="B15" s="80" t="s">
        <v>604</v>
      </c>
      <c r="C15" s="81"/>
      <c r="D15" s="81"/>
      <c r="E15" s="81"/>
      <c r="F15" s="81"/>
      <c r="G15" s="81"/>
      <c r="H15" s="82"/>
    </row>
    <row r="16" spans="1:8" ht="12.75" customHeight="1">
      <c r="A16" s="28"/>
      <c r="B16" s="28"/>
      <c r="C16" s="28"/>
      <c r="D16" s="28"/>
      <c r="E16" s="28"/>
      <c r="F16" s="28"/>
      <c r="G16" s="28"/>
      <c r="H16" s="28"/>
    </row>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paperSize="9" scale="66"/>
</worksheet>
</file>

<file path=xl/worksheets/sheet12.xml><?xml version="1.0" encoding="utf-8"?>
<worksheet xmlns="http://schemas.openxmlformats.org/spreadsheetml/2006/main" xmlns:r="http://schemas.openxmlformats.org/officeDocument/2006/relationships">
  <sheetPr>
    <outlinePr summaryBelow="0" summaryRight="0"/>
  </sheetPr>
  <dimension ref="A1:I43"/>
  <sheetViews>
    <sheetView workbookViewId="0" topLeftCell="A1">
      <selection activeCell="D10" sqref="D10"/>
    </sheetView>
  </sheetViews>
  <sheetFormatPr defaultColWidth="9.140625" defaultRowHeight="12.75"/>
  <cols>
    <col min="1" max="1" width="21.28125" style="0" customWidth="1"/>
    <col min="2" max="2" width="11.421875" style="0" customWidth="1"/>
    <col min="3" max="3" width="21.421875" style="0" customWidth="1"/>
    <col min="4" max="4" width="19.7109375" style="0" customWidth="1"/>
    <col min="5" max="5" width="13.140625" style="0" customWidth="1"/>
    <col min="6" max="6" width="12.8515625" style="0" customWidth="1"/>
    <col min="7" max="8" width="11.421875" style="0" customWidth="1"/>
    <col min="9" max="9" width="14.140625" style="0" customWidth="1"/>
  </cols>
  <sheetData>
    <row r="1" spans="1:9" ht="27.75" customHeight="1">
      <c r="A1" s="1"/>
      <c r="B1" s="1"/>
      <c r="C1" s="1"/>
      <c r="D1" s="1"/>
      <c r="E1" s="2" t="s">
        <v>540</v>
      </c>
      <c r="F1" s="1"/>
      <c r="G1" s="1"/>
      <c r="H1" s="1"/>
      <c r="I1" s="1"/>
    </row>
    <row r="2" spans="1:9" ht="15" customHeight="1">
      <c r="A2" s="1"/>
      <c r="B2" s="1"/>
      <c r="C2" s="1"/>
      <c r="D2" s="1"/>
      <c r="E2" s="1"/>
      <c r="F2" s="1"/>
      <c r="G2" s="1"/>
      <c r="H2" s="1"/>
      <c r="I2" s="3" t="s">
        <v>541</v>
      </c>
    </row>
    <row r="3" spans="1:9" ht="15" customHeight="1">
      <c r="A3" s="4" t="s">
        <v>499</v>
      </c>
      <c r="B3" s="5"/>
      <c r="C3" s="5"/>
      <c r="D3" s="5"/>
      <c r="E3" s="6" t="s">
        <v>500</v>
      </c>
      <c r="F3" s="5"/>
      <c r="G3" s="5"/>
      <c r="H3" s="5"/>
      <c r="I3" s="7" t="s">
        <v>501</v>
      </c>
    </row>
    <row r="4" spans="1:9" ht="36" customHeight="1">
      <c r="A4" s="8" t="s">
        <v>542</v>
      </c>
      <c r="B4" s="9" t="s">
        <v>542</v>
      </c>
      <c r="C4" s="48" t="s">
        <v>603</v>
      </c>
      <c r="D4" s="48"/>
      <c r="E4" s="48"/>
      <c r="F4" s="48"/>
      <c r="G4" s="48"/>
      <c r="H4" s="48"/>
      <c r="I4" s="48"/>
    </row>
    <row r="5" spans="1:9" ht="36" customHeight="1">
      <c r="A5" s="8" t="s">
        <v>543</v>
      </c>
      <c r="B5" s="9" t="s">
        <v>543</v>
      </c>
      <c r="C5" s="48" t="s">
        <v>544</v>
      </c>
      <c r="D5" s="48"/>
      <c r="E5" s="48"/>
      <c r="F5" s="9" t="s">
        <v>545</v>
      </c>
      <c r="G5" s="9" t="s">
        <v>546</v>
      </c>
      <c r="H5" s="48"/>
      <c r="I5" s="48"/>
    </row>
    <row r="6" spans="1:9" ht="36" customHeight="1">
      <c r="A6" s="8" t="s">
        <v>547</v>
      </c>
      <c r="B6" s="9" t="s">
        <v>547</v>
      </c>
      <c r="C6" s="9"/>
      <c r="D6" s="9" t="s">
        <v>548</v>
      </c>
      <c r="E6" s="9" t="s">
        <v>549</v>
      </c>
      <c r="F6" s="9" t="s">
        <v>550</v>
      </c>
      <c r="G6" s="9" t="s">
        <v>551</v>
      </c>
      <c r="H6" s="9" t="s">
        <v>552</v>
      </c>
      <c r="I6" s="9" t="s">
        <v>553</v>
      </c>
    </row>
    <row r="7" spans="1:9" ht="36" customHeight="1">
      <c r="A7" s="49" t="s">
        <v>547</v>
      </c>
      <c r="B7" s="9" t="s">
        <v>547</v>
      </c>
      <c r="C7" s="48" t="s">
        <v>554</v>
      </c>
      <c r="D7" s="9">
        <v>33.12</v>
      </c>
      <c r="E7" s="9">
        <v>33.12</v>
      </c>
      <c r="F7" s="9">
        <v>33.12</v>
      </c>
      <c r="G7" s="9">
        <v>100</v>
      </c>
      <c r="H7" s="9"/>
      <c r="I7" s="9">
        <v>97</v>
      </c>
    </row>
    <row r="8" spans="1:9" ht="36" customHeight="1">
      <c r="A8" s="49" t="s">
        <v>547</v>
      </c>
      <c r="B8" s="9" t="s">
        <v>547</v>
      </c>
      <c r="C8" s="9" t="s">
        <v>555</v>
      </c>
      <c r="D8" s="9">
        <v>33.12</v>
      </c>
      <c r="E8" s="9">
        <v>33.12</v>
      </c>
      <c r="F8" s="9">
        <v>33.12</v>
      </c>
      <c r="G8" s="9" t="s">
        <v>470</v>
      </c>
      <c r="H8" s="9"/>
      <c r="I8" s="9" t="s">
        <v>470</v>
      </c>
    </row>
    <row r="9" spans="1:9" ht="36" customHeight="1">
      <c r="A9" s="49" t="s">
        <v>547</v>
      </c>
      <c r="B9" s="9" t="s">
        <v>547</v>
      </c>
      <c r="C9" s="9" t="s">
        <v>556</v>
      </c>
      <c r="D9" s="9"/>
      <c r="E9" s="9"/>
      <c r="F9" s="9"/>
      <c r="G9" s="9" t="s">
        <v>470</v>
      </c>
      <c r="H9" s="9"/>
      <c r="I9" s="9" t="s">
        <v>470</v>
      </c>
    </row>
    <row r="10" spans="1:9" ht="36" customHeight="1">
      <c r="A10" s="49" t="s">
        <v>547</v>
      </c>
      <c r="B10" s="9" t="s">
        <v>547</v>
      </c>
      <c r="C10" s="9" t="s">
        <v>557</v>
      </c>
      <c r="D10" s="9"/>
      <c r="E10" s="9"/>
      <c r="F10" s="9"/>
      <c r="G10" s="9" t="s">
        <v>470</v>
      </c>
      <c r="H10" s="9"/>
      <c r="I10" s="9" t="s">
        <v>470</v>
      </c>
    </row>
    <row r="11" spans="1:9" ht="36" customHeight="1">
      <c r="A11" s="8" t="s">
        <v>558</v>
      </c>
      <c r="B11" s="9" t="s">
        <v>559</v>
      </c>
      <c r="C11" s="9" t="s">
        <v>559</v>
      </c>
      <c r="D11" s="9" t="s">
        <v>559</v>
      </c>
      <c r="E11" s="9" t="s">
        <v>559</v>
      </c>
      <c r="F11" s="9" t="s">
        <v>560</v>
      </c>
      <c r="G11" s="9" t="s">
        <v>560</v>
      </c>
      <c r="H11" s="9" t="s">
        <v>560</v>
      </c>
      <c r="I11" s="9" t="s">
        <v>560</v>
      </c>
    </row>
    <row r="12" spans="1:9" ht="39" customHeight="1">
      <c r="A12" s="8" t="s">
        <v>558</v>
      </c>
      <c r="B12" s="37" t="s">
        <v>561</v>
      </c>
      <c r="C12" s="38"/>
      <c r="D12" s="38"/>
      <c r="E12" s="39"/>
      <c r="F12" s="37" t="s">
        <v>562</v>
      </c>
      <c r="G12" s="38"/>
      <c r="H12" s="38"/>
      <c r="I12" s="39"/>
    </row>
    <row r="13" spans="1:9" ht="51" customHeight="1">
      <c r="A13" s="8" t="s">
        <v>563</v>
      </c>
      <c r="B13" s="9" t="s">
        <v>564</v>
      </c>
      <c r="C13" s="9" t="s">
        <v>505</v>
      </c>
      <c r="D13" s="9" t="s">
        <v>506</v>
      </c>
      <c r="E13" s="9" t="s">
        <v>565</v>
      </c>
      <c r="F13" s="9" t="s">
        <v>566</v>
      </c>
      <c r="G13" s="9" t="s">
        <v>551</v>
      </c>
      <c r="H13" s="9" t="s">
        <v>553</v>
      </c>
      <c r="I13" s="9" t="s">
        <v>567</v>
      </c>
    </row>
    <row r="14" spans="1:9" ht="36" customHeight="1">
      <c r="A14" s="8" t="s">
        <v>563</v>
      </c>
      <c r="B14" s="9" t="s">
        <v>568</v>
      </c>
      <c r="C14" s="9" t="s">
        <v>569</v>
      </c>
      <c r="D14" s="11" t="s">
        <v>570</v>
      </c>
      <c r="E14" s="52">
        <v>548975</v>
      </c>
      <c r="F14" s="52">
        <f>199612+192323</f>
        <v>391935</v>
      </c>
      <c r="G14" s="52">
        <v>10</v>
      </c>
      <c r="H14" s="52">
        <v>9</v>
      </c>
      <c r="I14" s="9"/>
    </row>
    <row r="15" spans="1:9" ht="36" customHeight="1">
      <c r="A15" s="8" t="s">
        <v>563</v>
      </c>
      <c r="B15" s="9" t="s">
        <v>568</v>
      </c>
      <c r="C15" s="9" t="s">
        <v>569</v>
      </c>
      <c r="D15" s="11" t="s">
        <v>571</v>
      </c>
      <c r="E15" s="52">
        <v>730121</v>
      </c>
      <c r="F15" s="52">
        <f>359650+401512</f>
        <v>761162</v>
      </c>
      <c r="G15" s="52">
        <v>10</v>
      </c>
      <c r="H15" s="52">
        <v>10</v>
      </c>
      <c r="I15" s="9"/>
    </row>
    <row r="16" spans="1:9" ht="36" customHeight="1">
      <c r="A16" s="8" t="s">
        <v>563</v>
      </c>
      <c r="B16" s="9" t="s">
        <v>568</v>
      </c>
      <c r="C16" s="9" t="s">
        <v>569</v>
      </c>
      <c r="D16" s="11" t="s">
        <v>572</v>
      </c>
      <c r="E16" s="52">
        <v>136816</v>
      </c>
      <c r="F16" s="52">
        <f>51042+60061</f>
        <v>111103</v>
      </c>
      <c r="G16" s="52">
        <v>10</v>
      </c>
      <c r="H16" s="52">
        <v>9</v>
      </c>
      <c r="I16" s="9"/>
    </row>
    <row r="17" spans="1:9" ht="36" customHeight="1">
      <c r="A17" s="8" t="s">
        <v>563</v>
      </c>
      <c r="B17" s="9" t="s">
        <v>568</v>
      </c>
      <c r="C17" s="9" t="s">
        <v>573</v>
      </c>
      <c r="D17" s="54" t="s">
        <v>574</v>
      </c>
      <c r="E17" s="52" t="s">
        <v>575</v>
      </c>
      <c r="F17" s="52" t="s">
        <v>575</v>
      </c>
      <c r="G17" s="52">
        <v>8</v>
      </c>
      <c r="H17" s="52">
        <v>8</v>
      </c>
      <c r="I17" s="9"/>
    </row>
    <row r="18" spans="1:9" ht="36" customHeight="1">
      <c r="A18" s="8" t="s">
        <v>563</v>
      </c>
      <c r="B18" s="9" t="s">
        <v>568</v>
      </c>
      <c r="C18" s="9" t="s">
        <v>573</v>
      </c>
      <c r="D18" s="56" t="s">
        <v>576</v>
      </c>
      <c r="E18" s="52" t="s">
        <v>577</v>
      </c>
      <c r="F18" s="52" t="s">
        <v>577</v>
      </c>
      <c r="G18" s="52">
        <v>8</v>
      </c>
      <c r="H18" s="52">
        <v>8</v>
      </c>
      <c r="I18" s="9"/>
    </row>
    <row r="19" spans="1:9" ht="36" customHeight="1">
      <c r="A19" s="8" t="s">
        <v>563</v>
      </c>
      <c r="B19" s="9" t="s">
        <v>568</v>
      </c>
      <c r="C19" s="9" t="s">
        <v>573</v>
      </c>
      <c r="D19" s="56" t="s">
        <v>578</v>
      </c>
      <c r="E19" s="52" t="s">
        <v>575</v>
      </c>
      <c r="F19" s="52" t="s">
        <v>575</v>
      </c>
      <c r="G19" s="52">
        <v>4</v>
      </c>
      <c r="H19" s="52">
        <v>4</v>
      </c>
      <c r="I19" s="9"/>
    </row>
    <row r="20" spans="1:9" ht="36" customHeight="1">
      <c r="A20" s="8" t="s">
        <v>563</v>
      </c>
      <c r="B20" s="9" t="s">
        <v>568</v>
      </c>
      <c r="C20" s="9" t="s">
        <v>579</v>
      </c>
      <c r="D20" s="56" t="s">
        <v>580</v>
      </c>
      <c r="E20" s="52" t="s">
        <v>581</v>
      </c>
      <c r="F20" s="52" t="s">
        <v>581</v>
      </c>
      <c r="G20" s="52">
        <v>5</v>
      </c>
      <c r="H20" s="52">
        <v>5</v>
      </c>
      <c r="I20" s="9"/>
    </row>
    <row r="21" spans="1:9" ht="36" customHeight="1">
      <c r="A21" s="8" t="s">
        <v>563</v>
      </c>
      <c r="B21" s="9" t="s">
        <v>568</v>
      </c>
      <c r="C21" s="9" t="s">
        <v>579</v>
      </c>
      <c r="D21" s="56" t="s">
        <v>582</v>
      </c>
      <c r="E21" s="52" t="s">
        <v>583</v>
      </c>
      <c r="F21" s="52" t="s">
        <v>583</v>
      </c>
      <c r="G21" s="52">
        <v>5</v>
      </c>
      <c r="H21" s="52">
        <v>5</v>
      </c>
      <c r="I21" s="9"/>
    </row>
    <row r="22" spans="1:9" ht="24.75" customHeight="1">
      <c r="A22" s="8" t="s">
        <v>563</v>
      </c>
      <c r="B22" s="9" t="s">
        <v>568</v>
      </c>
      <c r="C22" s="9" t="s">
        <v>579</v>
      </c>
      <c r="D22" s="48"/>
      <c r="E22" s="9"/>
      <c r="F22" s="9"/>
      <c r="G22" s="9"/>
      <c r="H22" s="9"/>
      <c r="I22" s="9"/>
    </row>
    <row r="23" spans="1:9" ht="43.5" customHeight="1">
      <c r="A23" s="8" t="s">
        <v>563</v>
      </c>
      <c r="B23" s="9" t="s">
        <v>568</v>
      </c>
      <c r="C23" s="9" t="s">
        <v>584</v>
      </c>
      <c r="D23" s="84" t="s">
        <v>605</v>
      </c>
      <c r="E23" s="62">
        <v>300</v>
      </c>
      <c r="F23" s="62">
        <v>300</v>
      </c>
      <c r="G23" s="10">
        <v>10</v>
      </c>
      <c r="H23" s="10">
        <v>10</v>
      </c>
      <c r="I23" s="9"/>
    </row>
    <row r="24" spans="1:9" ht="19.5" customHeight="1">
      <c r="A24" s="8" t="s">
        <v>563</v>
      </c>
      <c r="B24" s="9" t="s">
        <v>568</v>
      </c>
      <c r="C24" s="9" t="s">
        <v>584</v>
      </c>
      <c r="D24" s="56"/>
      <c r="E24" s="85"/>
      <c r="F24" s="85"/>
      <c r="G24" s="10"/>
      <c r="H24" s="10"/>
      <c r="I24" s="9"/>
    </row>
    <row r="25" spans="1:9" ht="22.5" customHeight="1">
      <c r="A25" s="8" t="s">
        <v>563</v>
      </c>
      <c r="B25" s="9" t="s">
        <v>568</v>
      </c>
      <c r="C25" s="9" t="s">
        <v>584</v>
      </c>
      <c r="D25" s="48"/>
      <c r="E25" s="9"/>
      <c r="F25" s="9"/>
      <c r="G25" s="9"/>
      <c r="H25" s="9"/>
      <c r="I25" s="9"/>
    </row>
    <row r="26" spans="1:9" ht="36" customHeight="1" hidden="1">
      <c r="A26" s="8" t="s">
        <v>563</v>
      </c>
      <c r="B26" s="9" t="s">
        <v>587</v>
      </c>
      <c r="C26" s="9" t="s">
        <v>588</v>
      </c>
      <c r="D26" s="70"/>
      <c r="E26" s="67"/>
      <c r="F26" s="67"/>
      <c r="G26" s="52"/>
      <c r="H26" s="52"/>
      <c r="I26" s="9"/>
    </row>
    <row r="27" spans="1:9" ht="36" customHeight="1" hidden="1">
      <c r="A27" s="8" t="s">
        <v>563</v>
      </c>
      <c r="B27" s="9" t="s">
        <v>587</v>
      </c>
      <c r="C27" s="9" t="s">
        <v>588</v>
      </c>
      <c r="D27" s="68"/>
      <c r="E27" s="67"/>
      <c r="F27" s="67"/>
      <c r="G27" s="52"/>
      <c r="H27" s="52"/>
      <c r="I27" s="9"/>
    </row>
    <row r="28" spans="1:9" ht="36" customHeight="1" hidden="1">
      <c r="A28" s="8" t="s">
        <v>563</v>
      </c>
      <c r="B28" s="9" t="s">
        <v>587</v>
      </c>
      <c r="C28" s="9" t="s">
        <v>588</v>
      </c>
      <c r="D28" s="68"/>
      <c r="E28" s="69"/>
      <c r="F28" s="69"/>
      <c r="G28" s="52"/>
      <c r="H28" s="52"/>
      <c r="I28" s="9"/>
    </row>
    <row r="29" spans="1:9" ht="36" customHeight="1">
      <c r="A29" s="8" t="s">
        <v>563</v>
      </c>
      <c r="B29" s="9" t="s">
        <v>587</v>
      </c>
      <c r="C29" s="9" t="s">
        <v>519</v>
      </c>
      <c r="D29" s="70" t="s">
        <v>589</v>
      </c>
      <c r="E29" s="67" t="s">
        <v>590</v>
      </c>
      <c r="F29" s="67" t="s">
        <v>590</v>
      </c>
      <c r="G29" s="52">
        <v>8</v>
      </c>
      <c r="H29" s="52">
        <v>8</v>
      </c>
      <c r="I29" s="9"/>
    </row>
    <row r="30" spans="1:9" ht="36" customHeight="1">
      <c r="A30" s="8" t="s">
        <v>563</v>
      </c>
      <c r="B30" s="9" t="s">
        <v>587</v>
      </c>
      <c r="C30" s="9" t="s">
        <v>519</v>
      </c>
      <c r="D30" s="68" t="s">
        <v>591</v>
      </c>
      <c r="E30" s="67" t="s">
        <v>592</v>
      </c>
      <c r="F30" s="67" t="s">
        <v>592</v>
      </c>
      <c r="G30" s="52">
        <v>6</v>
      </c>
      <c r="H30" s="52">
        <v>6</v>
      </c>
      <c r="I30" s="9"/>
    </row>
    <row r="31" spans="1:9" ht="47.25" customHeight="1">
      <c r="A31" s="8" t="s">
        <v>563</v>
      </c>
      <c r="B31" s="9" t="s">
        <v>587</v>
      </c>
      <c r="C31" s="9" t="s">
        <v>519</v>
      </c>
      <c r="D31" s="68" t="s">
        <v>593</v>
      </c>
      <c r="E31" s="69" t="s">
        <v>594</v>
      </c>
      <c r="F31" s="69" t="s">
        <v>594</v>
      </c>
      <c r="G31" s="52">
        <v>6</v>
      </c>
      <c r="H31" s="52">
        <v>6</v>
      </c>
      <c r="I31" s="9"/>
    </row>
    <row r="32" spans="1:9" ht="16.5" customHeight="1" hidden="1">
      <c r="A32" s="8" t="s">
        <v>563</v>
      </c>
      <c r="B32" s="9" t="s">
        <v>587</v>
      </c>
      <c r="C32" s="9" t="s">
        <v>595</v>
      </c>
      <c r="D32" s="9"/>
      <c r="E32" s="9"/>
      <c r="F32" s="9"/>
      <c r="G32" s="9"/>
      <c r="H32" s="9"/>
      <c r="I32" s="9"/>
    </row>
    <row r="33" spans="1:9" ht="19.5" customHeight="1" hidden="1">
      <c r="A33" s="8" t="s">
        <v>563</v>
      </c>
      <c r="B33" s="9" t="s">
        <v>587</v>
      </c>
      <c r="C33" s="9" t="s">
        <v>595</v>
      </c>
      <c r="D33" s="9"/>
      <c r="E33" s="9"/>
      <c r="F33" s="9"/>
      <c r="G33" s="9"/>
      <c r="H33" s="9"/>
      <c r="I33" s="9"/>
    </row>
    <row r="34" spans="1:9" ht="9.75" customHeight="1" hidden="1">
      <c r="A34" s="8" t="s">
        <v>563</v>
      </c>
      <c r="B34" s="9" t="s">
        <v>587</v>
      </c>
      <c r="C34" s="9" t="s">
        <v>595</v>
      </c>
      <c r="D34" s="9"/>
      <c r="E34" s="9"/>
      <c r="F34" s="9"/>
      <c r="G34" s="9"/>
      <c r="H34" s="9"/>
      <c r="I34" s="9"/>
    </row>
    <row r="35" spans="1:9" ht="36" customHeight="1" hidden="1">
      <c r="A35" s="8" t="s">
        <v>563</v>
      </c>
      <c r="B35" s="9" t="s">
        <v>587</v>
      </c>
      <c r="C35" s="9" t="s">
        <v>596</v>
      </c>
      <c r="D35" s="9"/>
      <c r="E35" s="9"/>
      <c r="F35" s="9"/>
      <c r="G35" s="9"/>
      <c r="H35" s="9"/>
      <c r="I35" s="9"/>
    </row>
    <row r="36" spans="1:9" ht="2.25" customHeight="1" hidden="1">
      <c r="A36" s="8" t="s">
        <v>563</v>
      </c>
      <c r="B36" s="9" t="s">
        <v>587</v>
      </c>
      <c r="C36" s="9" t="s">
        <v>596</v>
      </c>
      <c r="D36" s="9"/>
      <c r="E36" s="9"/>
      <c r="F36" s="9"/>
      <c r="G36" s="9"/>
      <c r="H36" s="9"/>
      <c r="I36" s="9"/>
    </row>
    <row r="37" spans="1:9" ht="2.25" customHeight="1">
      <c r="A37" s="8" t="s">
        <v>563</v>
      </c>
      <c r="B37" s="9" t="s">
        <v>587</v>
      </c>
      <c r="C37" s="9" t="s">
        <v>596</v>
      </c>
      <c r="D37" s="9"/>
      <c r="E37" s="9"/>
      <c r="F37" s="9"/>
      <c r="G37" s="9"/>
      <c r="H37" s="9"/>
      <c r="I37" s="9"/>
    </row>
    <row r="38" spans="1:9" ht="36" customHeight="1">
      <c r="A38" s="8" t="s">
        <v>563</v>
      </c>
      <c r="B38" s="9" t="s">
        <v>597</v>
      </c>
      <c r="C38" s="9" t="s">
        <v>598</v>
      </c>
      <c r="D38" s="70" t="s">
        <v>599</v>
      </c>
      <c r="E38" s="86" t="s">
        <v>600</v>
      </c>
      <c r="F38" s="86" t="s">
        <v>600</v>
      </c>
      <c r="G38" s="10">
        <v>10</v>
      </c>
      <c r="H38" s="10">
        <v>9</v>
      </c>
      <c r="I38" s="9"/>
    </row>
    <row r="39" spans="1:9" ht="22.5" customHeight="1">
      <c r="A39" s="8" t="s">
        <v>563</v>
      </c>
      <c r="B39" s="9" t="s">
        <v>597</v>
      </c>
      <c r="C39" s="9" t="s">
        <v>598</v>
      </c>
      <c r="D39" s="9"/>
      <c r="E39" s="9"/>
      <c r="F39" s="9"/>
      <c r="G39" s="9"/>
      <c r="H39" s="9"/>
      <c r="I39" s="9"/>
    </row>
    <row r="40" spans="1:9" ht="21.75" customHeight="1">
      <c r="A40" s="8" t="s">
        <v>563</v>
      </c>
      <c r="B40" s="9" t="s">
        <v>597</v>
      </c>
      <c r="C40" s="9" t="s">
        <v>598</v>
      </c>
      <c r="D40" s="9"/>
      <c r="E40" s="9"/>
      <c r="F40" s="9"/>
      <c r="G40" s="9"/>
      <c r="H40" s="9"/>
      <c r="I40" s="9"/>
    </row>
    <row r="41" spans="1:9" ht="27.75" customHeight="1">
      <c r="A41" s="8" t="s">
        <v>601</v>
      </c>
      <c r="B41" s="9" t="s">
        <v>601</v>
      </c>
      <c r="C41" s="9" t="s">
        <v>601</v>
      </c>
      <c r="D41" s="9"/>
      <c r="E41" s="9"/>
      <c r="F41" s="9"/>
      <c r="G41" s="9"/>
      <c r="H41" s="9"/>
      <c r="I41" s="9"/>
    </row>
    <row r="42" spans="1:9" ht="36" customHeight="1">
      <c r="A42" s="8" t="s">
        <v>602</v>
      </c>
      <c r="B42" s="9" t="s">
        <v>602</v>
      </c>
      <c r="C42" s="9" t="s">
        <v>602</v>
      </c>
      <c r="D42" s="9" t="s">
        <v>602</v>
      </c>
      <c r="E42" s="9" t="s">
        <v>602</v>
      </c>
      <c r="F42" s="9" t="s">
        <v>602</v>
      </c>
      <c r="G42" s="9">
        <v>100</v>
      </c>
      <c r="H42" s="9">
        <v>97</v>
      </c>
      <c r="I42" s="9" t="s">
        <v>517</v>
      </c>
    </row>
    <row r="43" spans="1:9" ht="12.75" customHeight="1">
      <c r="A43" s="28"/>
      <c r="B43" s="28"/>
      <c r="C43" s="28"/>
      <c r="D43" s="28"/>
      <c r="E43" s="28"/>
      <c r="F43" s="28"/>
      <c r="G43" s="28"/>
      <c r="H43" s="28"/>
      <c r="I43" s="28"/>
    </row>
  </sheetData>
  <sheetProtection/>
  <mergeCells count="28">
    <mergeCell ref="A4:B4"/>
    <mergeCell ref="C4:I4"/>
    <mergeCell ref="A5:B5"/>
    <mergeCell ref="C5:E5"/>
    <mergeCell ref="G5:I5"/>
    <mergeCell ref="B11:E11"/>
    <mergeCell ref="F11:I11"/>
    <mergeCell ref="B12:E12"/>
    <mergeCell ref="F12:I12"/>
    <mergeCell ref="A41:C41"/>
    <mergeCell ref="D41:I41"/>
    <mergeCell ref="A42:F42"/>
    <mergeCell ref="A43:F43"/>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horizontalDpi="300" verticalDpi="300" orientation="portrait" paperSize="9" scale="60"/>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T12" sqref="T12"/>
    </sheetView>
  </sheetViews>
  <sheetFormatPr defaultColWidth="9.140625" defaultRowHeight="12.75"/>
  <cols>
    <col min="1" max="1" width="22.00390625" style="0" customWidth="1"/>
    <col min="2" max="2" width="24.28125" style="0" customWidth="1"/>
    <col min="3" max="3" width="20.140625" style="0" customWidth="1"/>
    <col min="4" max="4" width="19.00390625" style="0" customWidth="1"/>
    <col min="5" max="5" width="18.421875" style="0" customWidth="1"/>
    <col min="6" max="7" width="11.421875" style="0" customWidth="1"/>
    <col min="8" max="8" width="15.140625" style="0" customWidth="1"/>
  </cols>
  <sheetData>
    <row r="1" spans="1:8" ht="27.75" customHeight="1">
      <c r="A1" s="1"/>
      <c r="B1" s="1"/>
      <c r="C1" s="1"/>
      <c r="D1" s="2" t="s">
        <v>497</v>
      </c>
      <c r="E1" s="1"/>
      <c r="F1" s="1"/>
      <c r="G1" s="1"/>
      <c r="H1" s="1"/>
    </row>
    <row r="2" spans="1:8" ht="15" customHeight="1">
      <c r="A2" s="1"/>
      <c r="B2" s="1"/>
      <c r="C2" s="1"/>
      <c r="D2" s="1"/>
      <c r="E2" s="1"/>
      <c r="F2" s="1"/>
      <c r="G2" s="1"/>
      <c r="H2" s="3" t="s">
        <v>498</v>
      </c>
    </row>
    <row r="3" spans="1:8" ht="15" customHeight="1">
      <c r="A3" s="4" t="s">
        <v>499</v>
      </c>
      <c r="B3" s="5"/>
      <c r="C3" s="5"/>
      <c r="D3" s="6" t="s">
        <v>500</v>
      </c>
      <c r="E3" s="5"/>
      <c r="F3" s="5"/>
      <c r="G3" s="5"/>
      <c r="H3" s="7" t="s">
        <v>501</v>
      </c>
    </row>
    <row r="4" spans="1:8" ht="22.5" customHeight="1">
      <c r="A4" s="77" t="s">
        <v>502</v>
      </c>
      <c r="B4" s="9" t="s">
        <v>606</v>
      </c>
      <c r="C4" s="9"/>
      <c r="D4" s="9"/>
      <c r="E4" s="9"/>
      <c r="F4" s="9"/>
      <c r="G4" s="9"/>
      <c r="H4" s="9"/>
    </row>
    <row r="5" spans="1:8" ht="45" customHeight="1">
      <c r="A5" s="8" t="s">
        <v>504</v>
      </c>
      <c r="B5" s="9" t="s">
        <v>505</v>
      </c>
      <c r="C5" s="9" t="s">
        <v>506</v>
      </c>
      <c r="D5" s="9" t="s">
        <v>507</v>
      </c>
      <c r="E5" s="9" t="s">
        <v>508</v>
      </c>
      <c r="F5" s="9" t="s">
        <v>509</v>
      </c>
      <c r="G5" s="9" t="s">
        <v>509</v>
      </c>
      <c r="H5" s="9" t="s">
        <v>510</v>
      </c>
    </row>
    <row r="6" spans="1:8" ht="45" customHeight="1">
      <c r="A6" s="8" t="s">
        <v>504</v>
      </c>
      <c r="B6" s="9" t="s">
        <v>505</v>
      </c>
      <c r="C6" s="9" t="s">
        <v>511</v>
      </c>
      <c r="D6" s="9" t="s">
        <v>507</v>
      </c>
      <c r="E6" s="9" t="s">
        <v>508</v>
      </c>
      <c r="F6" s="9" t="s">
        <v>512</v>
      </c>
      <c r="G6" s="9" t="s">
        <v>513</v>
      </c>
      <c r="H6" s="9" t="s">
        <v>510</v>
      </c>
    </row>
    <row r="7" spans="1:8" ht="45" customHeight="1">
      <c r="A7" s="8" t="s">
        <v>514</v>
      </c>
      <c r="B7" s="9" t="s">
        <v>607</v>
      </c>
      <c r="C7" s="10" t="s">
        <v>608</v>
      </c>
      <c r="D7" s="78" t="s">
        <v>609</v>
      </c>
      <c r="E7" s="79" t="s">
        <v>610</v>
      </c>
      <c r="F7" s="79">
        <v>1</v>
      </c>
      <c r="G7" s="10" t="s">
        <v>517</v>
      </c>
      <c r="H7" s="9"/>
    </row>
    <row r="8" spans="1:8" ht="45" customHeight="1">
      <c r="A8" s="8" t="s">
        <v>518</v>
      </c>
      <c r="B8" s="9" t="s">
        <v>611</v>
      </c>
      <c r="C8" s="10" t="s">
        <v>612</v>
      </c>
      <c r="D8" s="10" t="s">
        <v>613</v>
      </c>
      <c r="E8" s="10" t="s">
        <v>613</v>
      </c>
      <c r="F8" s="79">
        <v>1</v>
      </c>
      <c r="G8" s="10" t="s">
        <v>517</v>
      </c>
      <c r="H8" s="9"/>
    </row>
    <row r="9" spans="1:8" ht="45" customHeight="1">
      <c r="A9" s="8" t="s">
        <v>522</v>
      </c>
      <c r="B9" s="9" t="s">
        <v>523</v>
      </c>
      <c r="C9" s="10" t="s">
        <v>614</v>
      </c>
      <c r="D9" s="10" t="s">
        <v>615</v>
      </c>
      <c r="E9" s="10" t="s">
        <v>615</v>
      </c>
      <c r="F9" s="79">
        <v>1</v>
      </c>
      <c r="G9" s="10" t="s">
        <v>517</v>
      </c>
      <c r="H9" s="9"/>
    </row>
    <row r="10" spans="1:8" ht="45" customHeight="1">
      <c r="A10" s="8" t="s">
        <v>526</v>
      </c>
      <c r="B10" s="9" t="s">
        <v>527</v>
      </c>
      <c r="C10" s="9" t="s">
        <v>616</v>
      </c>
      <c r="D10" s="9"/>
      <c r="E10" s="9"/>
      <c r="F10" s="9"/>
      <c r="G10" s="9"/>
      <c r="H10" s="9"/>
    </row>
    <row r="11" spans="1:8" ht="45" customHeight="1">
      <c r="A11" s="8" t="s">
        <v>526</v>
      </c>
      <c r="B11" s="9" t="s">
        <v>529</v>
      </c>
      <c r="C11" s="9" t="s">
        <v>530</v>
      </c>
      <c r="D11" s="9"/>
      <c r="E11" s="9"/>
      <c r="F11" s="9"/>
      <c r="G11" s="9"/>
      <c r="H11" s="9"/>
    </row>
    <row r="12" spans="1:8" ht="45" customHeight="1">
      <c r="A12" s="8" t="s">
        <v>526</v>
      </c>
      <c r="B12" s="9" t="s">
        <v>531</v>
      </c>
      <c r="C12" s="9" t="s">
        <v>532</v>
      </c>
      <c r="D12" s="9"/>
      <c r="E12" s="9"/>
      <c r="F12" s="9"/>
      <c r="G12" s="9"/>
      <c r="H12" s="9"/>
    </row>
    <row r="13" spans="1:8" ht="45" customHeight="1">
      <c r="A13" s="8" t="s">
        <v>533</v>
      </c>
      <c r="B13" s="9" t="s">
        <v>534</v>
      </c>
      <c r="C13" s="9" t="s">
        <v>535</v>
      </c>
      <c r="D13" s="9"/>
      <c r="E13" s="9"/>
      <c r="F13" s="9"/>
      <c r="G13" s="9"/>
      <c r="H13" s="9"/>
    </row>
    <row r="14" spans="1:8" ht="45" customHeight="1">
      <c r="A14" s="8" t="s">
        <v>533</v>
      </c>
      <c r="B14" s="9" t="s">
        <v>536</v>
      </c>
      <c r="C14" s="9" t="s">
        <v>537</v>
      </c>
      <c r="D14" s="9"/>
      <c r="E14" s="9"/>
      <c r="F14" s="9"/>
      <c r="G14" s="9"/>
      <c r="H14" s="9"/>
    </row>
    <row r="15" spans="1:8" ht="83.25" customHeight="1">
      <c r="A15" s="8" t="s">
        <v>538</v>
      </c>
      <c r="B15" s="80" t="s">
        <v>617</v>
      </c>
      <c r="C15" s="81"/>
      <c r="D15" s="81"/>
      <c r="E15" s="81"/>
      <c r="F15" s="81"/>
      <c r="G15" s="81"/>
      <c r="H15" s="82"/>
    </row>
    <row r="16" spans="1:8" ht="12.75" customHeight="1">
      <c r="A16" s="28"/>
      <c r="B16" s="28"/>
      <c r="C16" s="28"/>
      <c r="D16" s="28"/>
      <c r="E16" s="28"/>
      <c r="F16" s="28"/>
      <c r="G16" s="28"/>
      <c r="H16" s="28"/>
    </row>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paperSize="9" scale="62"/>
</worksheet>
</file>

<file path=xl/worksheets/sheet14.xml><?xml version="1.0" encoding="utf-8"?>
<worksheet xmlns="http://schemas.openxmlformats.org/spreadsheetml/2006/main" xmlns:r="http://schemas.openxmlformats.org/officeDocument/2006/relationships">
  <sheetPr>
    <outlinePr summaryBelow="0" summaryRight="0"/>
  </sheetPr>
  <dimension ref="A1:I40"/>
  <sheetViews>
    <sheetView workbookViewId="0" topLeftCell="A1">
      <selection activeCell="C26" sqref="C26"/>
    </sheetView>
  </sheetViews>
  <sheetFormatPr defaultColWidth="9.140625" defaultRowHeight="12.75"/>
  <cols>
    <col min="1" max="1" width="21.28125" style="0" customWidth="1"/>
    <col min="2" max="2" width="11.421875" style="0" customWidth="1"/>
    <col min="3" max="3" width="21.421875" style="0" customWidth="1"/>
    <col min="4" max="4" width="19.7109375" style="0" customWidth="1"/>
    <col min="5" max="5" width="13.140625" style="0" customWidth="1"/>
    <col min="6" max="6" width="12.8515625" style="0" customWidth="1"/>
    <col min="7" max="7" width="16.57421875" style="0" customWidth="1"/>
    <col min="8" max="8" width="13.8515625" style="0" customWidth="1"/>
    <col min="9" max="9" width="16.00390625" style="0" customWidth="1"/>
  </cols>
  <sheetData>
    <row r="1" spans="1:9" ht="27.75" customHeight="1">
      <c r="A1" s="1"/>
      <c r="B1" s="1"/>
      <c r="C1" s="1"/>
      <c r="D1" s="1"/>
      <c r="E1" s="2" t="s">
        <v>540</v>
      </c>
      <c r="F1" s="1"/>
      <c r="G1" s="1"/>
      <c r="H1" s="1"/>
      <c r="I1" s="1"/>
    </row>
    <row r="2" spans="1:9" ht="15" customHeight="1">
      <c r="A2" s="1"/>
      <c r="B2" s="1"/>
      <c r="C2" s="1"/>
      <c r="D2" s="1"/>
      <c r="E2" s="1"/>
      <c r="F2" s="1"/>
      <c r="G2" s="1"/>
      <c r="H2" s="1"/>
      <c r="I2" s="3" t="s">
        <v>541</v>
      </c>
    </row>
    <row r="3" spans="1:9" ht="15" customHeight="1">
      <c r="A3" s="4" t="s">
        <v>499</v>
      </c>
      <c r="B3" s="5"/>
      <c r="C3" s="5"/>
      <c r="D3" s="5"/>
      <c r="E3" s="6" t="s">
        <v>500</v>
      </c>
      <c r="F3" s="5"/>
      <c r="G3" s="5"/>
      <c r="H3" s="5"/>
      <c r="I3" s="7" t="s">
        <v>501</v>
      </c>
    </row>
    <row r="4" spans="1:9" ht="36" customHeight="1">
      <c r="A4" s="8" t="s">
        <v>542</v>
      </c>
      <c r="B4" s="9" t="s">
        <v>542</v>
      </c>
      <c r="C4" s="48" t="s">
        <v>606</v>
      </c>
      <c r="D4" s="48"/>
      <c r="E4" s="48"/>
      <c r="F4" s="48"/>
      <c r="G4" s="48"/>
      <c r="H4" s="48"/>
      <c r="I4" s="48"/>
    </row>
    <row r="5" spans="1:9" ht="36" customHeight="1">
      <c r="A5" s="8" t="s">
        <v>543</v>
      </c>
      <c r="B5" s="9" t="s">
        <v>543</v>
      </c>
      <c r="C5" s="48" t="s">
        <v>544</v>
      </c>
      <c r="D5" s="48"/>
      <c r="E5" s="48"/>
      <c r="F5" s="9" t="s">
        <v>545</v>
      </c>
      <c r="G5" s="9" t="s">
        <v>618</v>
      </c>
      <c r="H5" s="48"/>
      <c r="I5" s="48"/>
    </row>
    <row r="6" spans="1:9" ht="36" customHeight="1">
      <c r="A6" s="8" t="s">
        <v>547</v>
      </c>
      <c r="B6" s="9" t="s">
        <v>547</v>
      </c>
      <c r="C6" s="9"/>
      <c r="D6" s="9" t="s">
        <v>548</v>
      </c>
      <c r="E6" s="9" t="s">
        <v>549</v>
      </c>
      <c r="F6" s="9" t="s">
        <v>550</v>
      </c>
      <c r="G6" s="9" t="s">
        <v>551</v>
      </c>
      <c r="H6" s="9" t="s">
        <v>552</v>
      </c>
      <c r="I6" s="9" t="s">
        <v>553</v>
      </c>
    </row>
    <row r="7" spans="1:9" ht="36" customHeight="1">
      <c r="A7" s="49" t="s">
        <v>547</v>
      </c>
      <c r="B7" s="9" t="s">
        <v>547</v>
      </c>
      <c r="C7" s="48" t="s">
        <v>554</v>
      </c>
      <c r="D7" s="9">
        <v>21737</v>
      </c>
      <c r="E7" s="9">
        <v>21737</v>
      </c>
      <c r="F7" s="9">
        <v>21737</v>
      </c>
      <c r="G7" s="9">
        <v>100</v>
      </c>
      <c r="H7" s="9"/>
      <c r="I7" s="9">
        <v>96</v>
      </c>
    </row>
    <row r="8" spans="1:9" ht="36" customHeight="1">
      <c r="A8" s="49" t="s">
        <v>547</v>
      </c>
      <c r="B8" s="9" t="s">
        <v>547</v>
      </c>
      <c r="C8" s="9" t="s">
        <v>555</v>
      </c>
      <c r="D8" s="9">
        <v>21737</v>
      </c>
      <c r="E8" s="9">
        <v>21737</v>
      </c>
      <c r="F8" s="9">
        <v>21737</v>
      </c>
      <c r="G8" s="9" t="s">
        <v>470</v>
      </c>
      <c r="H8" s="9"/>
      <c r="I8" s="9" t="s">
        <v>470</v>
      </c>
    </row>
    <row r="9" spans="1:9" ht="36" customHeight="1">
      <c r="A9" s="49" t="s">
        <v>547</v>
      </c>
      <c r="B9" s="9" t="s">
        <v>547</v>
      </c>
      <c r="C9" s="9" t="s">
        <v>556</v>
      </c>
      <c r="D9" s="9"/>
      <c r="E9" s="9"/>
      <c r="F9" s="9"/>
      <c r="G9" s="9" t="s">
        <v>470</v>
      </c>
      <c r="H9" s="9"/>
      <c r="I9" s="9" t="s">
        <v>470</v>
      </c>
    </row>
    <row r="10" spans="1:9" ht="36" customHeight="1">
      <c r="A10" s="49" t="s">
        <v>547</v>
      </c>
      <c r="B10" s="9" t="s">
        <v>547</v>
      </c>
      <c r="C10" s="9" t="s">
        <v>557</v>
      </c>
      <c r="D10" s="9"/>
      <c r="E10" s="9"/>
      <c r="F10" s="9"/>
      <c r="G10" s="9" t="s">
        <v>470</v>
      </c>
      <c r="H10" s="9"/>
      <c r="I10" s="9" t="s">
        <v>470</v>
      </c>
    </row>
    <row r="11" spans="1:9" ht="36" customHeight="1">
      <c r="A11" s="8" t="s">
        <v>558</v>
      </c>
      <c r="B11" s="9" t="s">
        <v>559</v>
      </c>
      <c r="C11" s="9" t="s">
        <v>559</v>
      </c>
      <c r="D11" s="9" t="s">
        <v>559</v>
      </c>
      <c r="E11" s="9" t="s">
        <v>559</v>
      </c>
      <c r="F11" s="9" t="s">
        <v>560</v>
      </c>
      <c r="G11" s="9" t="s">
        <v>560</v>
      </c>
      <c r="H11" s="9" t="s">
        <v>560</v>
      </c>
      <c r="I11" s="9" t="s">
        <v>560</v>
      </c>
    </row>
    <row r="12" spans="1:9" ht="109.5" customHeight="1">
      <c r="A12" s="8" t="s">
        <v>558</v>
      </c>
      <c r="B12" s="37" t="s">
        <v>619</v>
      </c>
      <c r="C12" s="38"/>
      <c r="D12" s="38"/>
      <c r="E12" s="39"/>
      <c r="F12" s="37" t="s">
        <v>619</v>
      </c>
      <c r="G12" s="38"/>
      <c r="H12" s="38"/>
      <c r="I12" s="39"/>
    </row>
    <row r="13" spans="1:9" ht="51" customHeight="1">
      <c r="A13" s="8" t="s">
        <v>563</v>
      </c>
      <c r="B13" s="9" t="s">
        <v>564</v>
      </c>
      <c r="C13" s="9" t="s">
        <v>505</v>
      </c>
      <c r="D13" s="9" t="s">
        <v>506</v>
      </c>
      <c r="E13" s="9" t="s">
        <v>565</v>
      </c>
      <c r="F13" s="9" t="s">
        <v>566</v>
      </c>
      <c r="G13" s="9" t="s">
        <v>551</v>
      </c>
      <c r="H13" s="9" t="s">
        <v>553</v>
      </c>
      <c r="I13" s="9" t="s">
        <v>567</v>
      </c>
    </row>
    <row r="14" spans="1:9" ht="36" customHeight="1">
      <c r="A14" s="8" t="s">
        <v>563</v>
      </c>
      <c r="B14" s="51" t="s">
        <v>568</v>
      </c>
      <c r="C14" s="9" t="s">
        <v>620</v>
      </c>
      <c r="D14" s="11" t="s">
        <v>621</v>
      </c>
      <c r="E14" s="52">
        <v>17.68</v>
      </c>
      <c r="F14" s="52">
        <v>17.68</v>
      </c>
      <c r="G14" s="52">
        <v>20</v>
      </c>
      <c r="H14" s="52">
        <v>18</v>
      </c>
      <c r="I14" s="9"/>
    </row>
    <row r="15" spans="1:9" ht="18" customHeight="1">
      <c r="A15" s="8" t="s">
        <v>563</v>
      </c>
      <c r="B15" s="53"/>
      <c r="C15" s="9" t="s">
        <v>569</v>
      </c>
      <c r="D15" s="11"/>
      <c r="E15" s="52"/>
      <c r="F15" s="52"/>
      <c r="G15" s="52"/>
      <c r="H15" s="52"/>
      <c r="I15" s="9"/>
    </row>
    <row r="16" spans="1:9" ht="15.75" customHeight="1">
      <c r="A16" s="8" t="s">
        <v>563</v>
      </c>
      <c r="B16" s="53"/>
      <c r="C16" s="9" t="s">
        <v>569</v>
      </c>
      <c r="D16" s="11"/>
      <c r="E16" s="52"/>
      <c r="F16" s="52"/>
      <c r="G16" s="52"/>
      <c r="H16" s="52"/>
      <c r="I16" s="9"/>
    </row>
    <row r="17" spans="1:9" ht="36" customHeight="1">
      <c r="A17" s="8" t="s">
        <v>563</v>
      </c>
      <c r="B17" s="53"/>
      <c r="C17" s="9" t="s">
        <v>622</v>
      </c>
      <c r="D17" s="54" t="s">
        <v>623</v>
      </c>
      <c r="E17" s="52">
        <v>100</v>
      </c>
      <c r="F17" s="52">
        <v>100</v>
      </c>
      <c r="G17" s="52">
        <v>20</v>
      </c>
      <c r="H17" s="52">
        <v>20</v>
      </c>
      <c r="I17" s="9"/>
    </row>
    <row r="18" spans="1:9" ht="18" customHeight="1">
      <c r="A18" s="8" t="s">
        <v>563</v>
      </c>
      <c r="B18" s="53"/>
      <c r="C18" s="9" t="s">
        <v>573</v>
      </c>
      <c r="D18" s="56"/>
      <c r="E18" s="52"/>
      <c r="F18" s="52"/>
      <c r="G18" s="52"/>
      <c r="H18" s="52"/>
      <c r="I18" s="9"/>
    </row>
    <row r="19" spans="1:9" ht="17.25" customHeight="1">
      <c r="A19" s="8" t="s">
        <v>563</v>
      </c>
      <c r="B19" s="53"/>
      <c r="C19" s="9" t="s">
        <v>573</v>
      </c>
      <c r="D19" s="56"/>
      <c r="E19" s="52"/>
      <c r="F19" s="52"/>
      <c r="G19" s="52"/>
      <c r="H19" s="52"/>
      <c r="I19" s="9"/>
    </row>
    <row r="20" spans="1:9" ht="36" customHeight="1">
      <c r="A20" s="8" t="s">
        <v>563</v>
      </c>
      <c r="B20" s="53"/>
      <c r="C20" s="9" t="s">
        <v>624</v>
      </c>
      <c r="D20" s="56" t="s">
        <v>625</v>
      </c>
      <c r="E20" s="52" t="s">
        <v>626</v>
      </c>
      <c r="F20" s="52" t="s">
        <v>626</v>
      </c>
      <c r="G20" s="52">
        <v>20</v>
      </c>
      <c r="H20" s="52">
        <v>18</v>
      </c>
      <c r="I20" s="9"/>
    </row>
    <row r="21" spans="1:9" ht="13.5" customHeight="1">
      <c r="A21" s="8" t="s">
        <v>563</v>
      </c>
      <c r="B21" s="53"/>
      <c r="C21" s="9" t="s">
        <v>579</v>
      </c>
      <c r="D21" s="56"/>
      <c r="E21" s="52"/>
      <c r="F21" s="52"/>
      <c r="G21" s="52"/>
      <c r="H21" s="52"/>
      <c r="I21" s="9"/>
    </row>
    <row r="22" spans="1:9" ht="17.25" customHeight="1">
      <c r="A22" s="8" t="s">
        <v>563</v>
      </c>
      <c r="B22" s="8"/>
      <c r="C22" s="9" t="s">
        <v>579</v>
      </c>
      <c r="D22" s="48"/>
      <c r="E22" s="9"/>
      <c r="F22" s="9"/>
      <c r="G22" s="9"/>
      <c r="H22" s="9"/>
      <c r="I22" s="9"/>
    </row>
    <row r="23" spans="1:9" ht="36" customHeight="1" hidden="1">
      <c r="A23" s="8" t="s">
        <v>563</v>
      </c>
      <c r="B23" s="9" t="s">
        <v>587</v>
      </c>
      <c r="C23" s="9" t="s">
        <v>588</v>
      </c>
      <c r="D23" s="70"/>
      <c r="E23" s="67"/>
      <c r="F23" s="67"/>
      <c r="G23" s="52"/>
      <c r="H23" s="52"/>
      <c r="I23" s="9"/>
    </row>
    <row r="24" spans="1:9" ht="36" customHeight="1" hidden="1">
      <c r="A24" s="8" t="s">
        <v>563</v>
      </c>
      <c r="B24" s="9" t="s">
        <v>587</v>
      </c>
      <c r="C24" s="9" t="s">
        <v>588</v>
      </c>
      <c r="D24" s="68"/>
      <c r="E24" s="67"/>
      <c r="F24" s="67"/>
      <c r="G24" s="52"/>
      <c r="H24" s="52"/>
      <c r="I24" s="9"/>
    </row>
    <row r="25" spans="1:9" ht="36" customHeight="1" hidden="1">
      <c r="A25" s="8" t="s">
        <v>563</v>
      </c>
      <c r="B25" s="9" t="s">
        <v>587</v>
      </c>
      <c r="C25" s="9" t="s">
        <v>588</v>
      </c>
      <c r="D25" s="68"/>
      <c r="E25" s="69"/>
      <c r="F25" s="69"/>
      <c r="G25" s="52"/>
      <c r="H25" s="52"/>
      <c r="I25" s="9"/>
    </row>
    <row r="26" spans="1:9" ht="36" customHeight="1">
      <c r="A26" s="8" t="s">
        <v>563</v>
      </c>
      <c r="B26" s="9" t="s">
        <v>587</v>
      </c>
      <c r="C26" s="51" t="s">
        <v>627</v>
      </c>
      <c r="D26" s="70" t="s">
        <v>628</v>
      </c>
      <c r="E26" s="52" t="s">
        <v>613</v>
      </c>
      <c r="F26" s="52" t="s">
        <v>613</v>
      </c>
      <c r="G26" s="52">
        <v>15</v>
      </c>
      <c r="H26" s="52">
        <v>15</v>
      </c>
      <c r="I26" s="9"/>
    </row>
    <row r="27" spans="1:9" ht="36" customHeight="1">
      <c r="A27" s="8" t="s">
        <v>563</v>
      </c>
      <c r="B27" s="9" t="s">
        <v>587</v>
      </c>
      <c r="C27" s="53" t="s">
        <v>629</v>
      </c>
      <c r="D27" s="68" t="s">
        <v>630</v>
      </c>
      <c r="E27" s="52" t="s">
        <v>631</v>
      </c>
      <c r="F27" s="52" t="s">
        <v>632</v>
      </c>
      <c r="G27" s="52">
        <v>15</v>
      </c>
      <c r="H27" s="52">
        <v>15</v>
      </c>
      <c r="I27" s="9"/>
    </row>
    <row r="28" spans="1:9" ht="14.25" customHeight="1">
      <c r="A28" s="8" t="s">
        <v>563</v>
      </c>
      <c r="B28" s="9" t="s">
        <v>587</v>
      </c>
      <c r="C28" s="83"/>
      <c r="D28" s="68"/>
      <c r="E28" s="69"/>
      <c r="F28" s="69"/>
      <c r="G28" s="52"/>
      <c r="H28" s="52"/>
      <c r="I28" s="9"/>
    </row>
    <row r="29" spans="1:9" ht="16.5" customHeight="1" hidden="1">
      <c r="A29" s="8" t="s">
        <v>563</v>
      </c>
      <c r="B29" s="9" t="s">
        <v>587</v>
      </c>
      <c r="C29" s="9" t="s">
        <v>595</v>
      </c>
      <c r="D29" s="9"/>
      <c r="E29" s="9"/>
      <c r="F29" s="9"/>
      <c r="G29" s="9"/>
      <c r="H29" s="9"/>
      <c r="I29" s="9"/>
    </row>
    <row r="30" spans="1:9" ht="19.5" customHeight="1" hidden="1">
      <c r="A30" s="8" t="s">
        <v>563</v>
      </c>
      <c r="B30" s="9" t="s">
        <v>587</v>
      </c>
      <c r="C30" s="9" t="s">
        <v>595</v>
      </c>
      <c r="D30" s="9"/>
      <c r="E30" s="9"/>
      <c r="F30" s="9"/>
      <c r="G30" s="9"/>
      <c r="H30" s="9"/>
      <c r="I30" s="9"/>
    </row>
    <row r="31" spans="1:9" ht="9.75" customHeight="1" hidden="1">
      <c r="A31" s="8" t="s">
        <v>563</v>
      </c>
      <c r="B31" s="9" t="s">
        <v>587</v>
      </c>
      <c r="C31" s="9" t="s">
        <v>595</v>
      </c>
      <c r="D31" s="9"/>
      <c r="E31" s="9"/>
      <c r="F31" s="9"/>
      <c r="G31" s="9"/>
      <c r="H31" s="9"/>
      <c r="I31" s="9"/>
    </row>
    <row r="32" spans="1:9" ht="36" customHeight="1" hidden="1">
      <c r="A32" s="8" t="s">
        <v>563</v>
      </c>
      <c r="B32" s="9" t="s">
        <v>587</v>
      </c>
      <c r="C32" s="9" t="s">
        <v>596</v>
      </c>
      <c r="D32" s="9"/>
      <c r="E32" s="9"/>
      <c r="F32" s="9"/>
      <c r="G32" s="9"/>
      <c r="H32" s="9"/>
      <c r="I32" s="9"/>
    </row>
    <row r="33" spans="1:9" ht="2.25" customHeight="1" hidden="1">
      <c r="A33" s="8" t="s">
        <v>563</v>
      </c>
      <c r="B33" s="9" t="s">
        <v>587</v>
      </c>
      <c r="C33" s="9" t="s">
        <v>596</v>
      </c>
      <c r="D33" s="9"/>
      <c r="E33" s="9"/>
      <c r="F33" s="9"/>
      <c r="G33" s="9"/>
      <c r="H33" s="9"/>
      <c r="I33" s="9"/>
    </row>
    <row r="34" spans="1:9" ht="1.5" customHeight="1">
      <c r="A34" s="8" t="s">
        <v>563</v>
      </c>
      <c r="B34" s="9" t="s">
        <v>587</v>
      </c>
      <c r="C34" s="9" t="s">
        <v>596</v>
      </c>
      <c r="D34" s="9"/>
      <c r="E34" s="9"/>
      <c r="F34" s="9"/>
      <c r="G34" s="9"/>
      <c r="H34" s="9"/>
      <c r="I34" s="9"/>
    </row>
    <row r="35" spans="1:9" ht="36" customHeight="1">
      <c r="A35" s="8" t="s">
        <v>563</v>
      </c>
      <c r="B35" s="9" t="s">
        <v>597</v>
      </c>
      <c r="C35" s="9" t="s">
        <v>633</v>
      </c>
      <c r="D35" s="70" t="s">
        <v>634</v>
      </c>
      <c r="E35" s="52" t="s">
        <v>615</v>
      </c>
      <c r="F35" s="52" t="s">
        <v>615</v>
      </c>
      <c r="G35" s="10">
        <v>10</v>
      </c>
      <c r="H35" s="10">
        <v>10</v>
      </c>
      <c r="I35" s="9"/>
    </row>
    <row r="36" spans="1:9" ht="22.5" customHeight="1">
      <c r="A36" s="8" t="s">
        <v>563</v>
      </c>
      <c r="B36" s="9" t="s">
        <v>597</v>
      </c>
      <c r="C36" s="9" t="s">
        <v>598</v>
      </c>
      <c r="D36" s="9"/>
      <c r="E36" s="9"/>
      <c r="F36" s="9"/>
      <c r="G36" s="9"/>
      <c r="H36" s="9"/>
      <c r="I36" s="9"/>
    </row>
    <row r="37" spans="1:9" ht="21.75" customHeight="1">
      <c r="A37" s="8" t="s">
        <v>563</v>
      </c>
      <c r="B37" s="9" t="s">
        <v>597</v>
      </c>
      <c r="C37" s="9" t="s">
        <v>598</v>
      </c>
      <c r="D37" s="9"/>
      <c r="E37" s="9"/>
      <c r="F37" s="9"/>
      <c r="G37" s="9"/>
      <c r="H37" s="9"/>
      <c r="I37" s="9"/>
    </row>
    <row r="38" spans="1:9" ht="27.75" customHeight="1">
      <c r="A38" s="8" t="s">
        <v>601</v>
      </c>
      <c r="B38" s="9" t="s">
        <v>601</v>
      </c>
      <c r="C38" s="9" t="s">
        <v>601</v>
      </c>
      <c r="D38" s="9"/>
      <c r="E38" s="9"/>
      <c r="F38" s="9"/>
      <c r="G38" s="9"/>
      <c r="H38" s="9"/>
      <c r="I38" s="9"/>
    </row>
    <row r="39" spans="1:9" ht="36" customHeight="1">
      <c r="A39" s="8" t="s">
        <v>602</v>
      </c>
      <c r="B39" s="9" t="s">
        <v>602</v>
      </c>
      <c r="C39" s="9" t="s">
        <v>602</v>
      </c>
      <c r="D39" s="9" t="s">
        <v>602</v>
      </c>
      <c r="E39" s="9" t="s">
        <v>602</v>
      </c>
      <c r="F39" s="9" t="s">
        <v>602</v>
      </c>
      <c r="G39" s="9">
        <v>100</v>
      </c>
      <c r="H39" s="9">
        <v>96</v>
      </c>
      <c r="I39" s="9" t="s">
        <v>517</v>
      </c>
    </row>
    <row r="40" spans="1:9" ht="12.75" customHeight="1">
      <c r="A40" s="28"/>
      <c r="B40" s="28"/>
      <c r="C40" s="28"/>
      <c r="D40" s="28"/>
      <c r="E40" s="28"/>
      <c r="F40" s="28"/>
      <c r="G40" s="28"/>
      <c r="H40" s="28"/>
      <c r="I40" s="28"/>
    </row>
  </sheetData>
  <sheetProtection/>
  <mergeCells count="26">
    <mergeCell ref="A4:B4"/>
    <mergeCell ref="C4:I4"/>
    <mergeCell ref="A5:B5"/>
    <mergeCell ref="C5:E5"/>
    <mergeCell ref="G5:I5"/>
    <mergeCell ref="B11:E11"/>
    <mergeCell ref="F11:I11"/>
    <mergeCell ref="B12:E12"/>
    <mergeCell ref="F12:I12"/>
    <mergeCell ref="A38:C38"/>
    <mergeCell ref="D38:I38"/>
    <mergeCell ref="A39:F39"/>
    <mergeCell ref="A40:F40"/>
    <mergeCell ref="A11:A12"/>
    <mergeCell ref="A13:A37"/>
    <mergeCell ref="B14:B22"/>
    <mergeCell ref="B23:B34"/>
    <mergeCell ref="B35:B37"/>
    <mergeCell ref="C14:C16"/>
    <mergeCell ref="C17:C19"/>
    <mergeCell ref="C20:C22"/>
    <mergeCell ref="C23:C25"/>
    <mergeCell ref="C29:C31"/>
    <mergeCell ref="C32:C34"/>
    <mergeCell ref="C35:C37"/>
    <mergeCell ref="A6:B10"/>
  </mergeCells>
  <printOptions/>
  <pageMargins left="0.75" right="0.75" top="1" bottom="1" header="0.5" footer="0.5"/>
  <pageSetup horizontalDpi="300" verticalDpi="300" orientation="portrait" paperSize="9" scale="60"/>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5">
      <selection activeCell="B12" sqref="B12"/>
    </sheetView>
  </sheetViews>
  <sheetFormatPr defaultColWidth="9.140625" defaultRowHeight="12.75"/>
  <cols>
    <col min="1" max="1" width="22.00390625" style="0" customWidth="1"/>
    <col min="2" max="2" width="24.28125" style="0" customWidth="1"/>
    <col min="3" max="3" width="29.421875" style="0" customWidth="1"/>
    <col min="4" max="4" width="30.140625" style="0" customWidth="1"/>
    <col min="5" max="5" width="27.57421875" style="0" customWidth="1"/>
    <col min="6" max="7" width="11.421875" style="0" customWidth="1"/>
    <col min="8" max="8" width="15.140625" style="0" customWidth="1"/>
  </cols>
  <sheetData>
    <row r="1" spans="1:8" ht="27.75" customHeight="1">
      <c r="A1" s="1"/>
      <c r="B1" s="1"/>
      <c r="C1" s="1"/>
      <c r="D1" s="2" t="s">
        <v>497</v>
      </c>
      <c r="E1" s="1"/>
      <c r="F1" s="1"/>
      <c r="G1" s="1"/>
      <c r="H1" s="1"/>
    </row>
    <row r="2" spans="1:8" ht="15" customHeight="1">
      <c r="A2" s="1"/>
      <c r="B2" s="1"/>
      <c r="C2" s="1"/>
      <c r="D2" s="1"/>
      <c r="E2" s="1"/>
      <c r="F2" s="1"/>
      <c r="G2" s="1"/>
      <c r="H2" s="3" t="s">
        <v>498</v>
      </c>
    </row>
    <row r="3" spans="1:8" ht="15" customHeight="1">
      <c r="A3" s="4" t="s">
        <v>499</v>
      </c>
      <c r="B3" s="5"/>
      <c r="C3" s="5"/>
      <c r="D3" s="6" t="s">
        <v>500</v>
      </c>
      <c r="E3" s="5"/>
      <c r="F3" s="5"/>
      <c r="G3" s="5"/>
      <c r="H3" s="7" t="s">
        <v>501</v>
      </c>
    </row>
    <row r="4" spans="1:8" ht="22.5" customHeight="1">
      <c r="A4" s="77" t="s">
        <v>502</v>
      </c>
      <c r="B4" s="9" t="s">
        <v>635</v>
      </c>
      <c r="C4" s="9"/>
      <c r="D4" s="9"/>
      <c r="E4" s="9"/>
      <c r="F4" s="9"/>
      <c r="G4" s="9"/>
      <c r="H4" s="9"/>
    </row>
    <row r="5" spans="1:8" ht="45" customHeight="1">
      <c r="A5" s="8" t="s">
        <v>504</v>
      </c>
      <c r="B5" s="9" t="s">
        <v>505</v>
      </c>
      <c r="C5" s="9" t="s">
        <v>506</v>
      </c>
      <c r="D5" s="9" t="s">
        <v>507</v>
      </c>
      <c r="E5" s="9" t="s">
        <v>508</v>
      </c>
      <c r="F5" s="9" t="s">
        <v>509</v>
      </c>
      <c r="G5" s="9" t="s">
        <v>509</v>
      </c>
      <c r="H5" s="9" t="s">
        <v>510</v>
      </c>
    </row>
    <row r="6" spans="1:8" ht="45" customHeight="1">
      <c r="A6" s="8" t="s">
        <v>504</v>
      </c>
      <c r="B6" s="9" t="s">
        <v>505</v>
      </c>
      <c r="C6" s="9" t="s">
        <v>511</v>
      </c>
      <c r="D6" s="9" t="s">
        <v>507</v>
      </c>
      <c r="E6" s="9" t="s">
        <v>508</v>
      </c>
      <c r="F6" s="9" t="s">
        <v>512</v>
      </c>
      <c r="G6" s="9" t="s">
        <v>513</v>
      </c>
      <c r="H6" s="9" t="s">
        <v>510</v>
      </c>
    </row>
    <row r="7" spans="1:8" ht="51" customHeight="1">
      <c r="A7" s="8" t="s">
        <v>514</v>
      </c>
      <c r="B7" s="9" t="s">
        <v>607</v>
      </c>
      <c r="C7" s="11" t="s">
        <v>636</v>
      </c>
      <c r="D7" s="78" t="s">
        <v>637</v>
      </c>
      <c r="E7" s="78" t="s">
        <v>638</v>
      </c>
      <c r="F7" s="79">
        <v>1</v>
      </c>
      <c r="G7" s="10" t="s">
        <v>517</v>
      </c>
      <c r="H7" s="9"/>
    </row>
    <row r="8" spans="1:8" ht="45" customHeight="1">
      <c r="A8" s="8" t="s">
        <v>518</v>
      </c>
      <c r="B8" s="9" t="s">
        <v>639</v>
      </c>
      <c r="C8" s="10" t="s">
        <v>640</v>
      </c>
      <c r="D8" s="11" t="s">
        <v>641</v>
      </c>
      <c r="E8" s="10" t="s">
        <v>632</v>
      </c>
      <c r="F8" s="79">
        <v>1</v>
      </c>
      <c r="G8" s="10" t="s">
        <v>517</v>
      </c>
      <c r="H8" s="9"/>
    </row>
    <row r="9" spans="1:8" ht="45" customHeight="1">
      <c r="A9" s="8" t="s">
        <v>522</v>
      </c>
      <c r="B9" s="9" t="s">
        <v>523</v>
      </c>
      <c r="C9" s="10" t="s">
        <v>642</v>
      </c>
      <c r="D9" s="10" t="s">
        <v>615</v>
      </c>
      <c r="E9" s="10" t="s">
        <v>615</v>
      </c>
      <c r="F9" s="79">
        <v>1</v>
      </c>
      <c r="G9" s="10" t="s">
        <v>517</v>
      </c>
      <c r="H9" s="9"/>
    </row>
    <row r="10" spans="1:8" ht="45" customHeight="1">
      <c r="A10" s="8" t="s">
        <v>526</v>
      </c>
      <c r="B10" s="9" t="s">
        <v>527</v>
      </c>
      <c r="C10" s="9" t="s">
        <v>616</v>
      </c>
      <c r="D10" s="9"/>
      <c r="E10" s="9"/>
      <c r="F10" s="9"/>
      <c r="G10" s="9"/>
      <c r="H10" s="9"/>
    </row>
    <row r="11" spans="1:8" ht="45" customHeight="1">
      <c r="A11" s="8" t="s">
        <v>526</v>
      </c>
      <c r="B11" s="9" t="s">
        <v>529</v>
      </c>
      <c r="C11" s="9" t="s">
        <v>530</v>
      </c>
      <c r="D11" s="9"/>
      <c r="E11" s="9"/>
      <c r="F11" s="9"/>
      <c r="G11" s="9"/>
      <c r="H11" s="9"/>
    </row>
    <row r="12" spans="1:8" ht="45" customHeight="1">
      <c r="A12" s="8" t="s">
        <v>526</v>
      </c>
      <c r="B12" s="9" t="s">
        <v>531</v>
      </c>
      <c r="C12" s="9" t="s">
        <v>532</v>
      </c>
      <c r="D12" s="9"/>
      <c r="E12" s="9"/>
      <c r="F12" s="9"/>
      <c r="G12" s="9"/>
      <c r="H12" s="9"/>
    </row>
    <row r="13" spans="1:8" ht="45" customHeight="1">
      <c r="A13" s="8" t="s">
        <v>533</v>
      </c>
      <c r="B13" s="9" t="s">
        <v>534</v>
      </c>
      <c r="C13" s="9" t="s">
        <v>535</v>
      </c>
      <c r="D13" s="9"/>
      <c r="E13" s="9"/>
      <c r="F13" s="9"/>
      <c r="G13" s="9"/>
      <c r="H13" s="9"/>
    </row>
    <row r="14" spans="1:8" ht="45" customHeight="1">
      <c r="A14" s="8" t="s">
        <v>533</v>
      </c>
      <c r="B14" s="9" t="s">
        <v>536</v>
      </c>
      <c r="C14" s="9" t="s">
        <v>537</v>
      </c>
      <c r="D14" s="9"/>
      <c r="E14" s="9"/>
      <c r="F14" s="9"/>
      <c r="G14" s="9"/>
      <c r="H14" s="9"/>
    </row>
    <row r="15" spans="1:8" ht="83.25" customHeight="1">
      <c r="A15" s="8" t="s">
        <v>538</v>
      </c>
      <c r="B15" s="80" t="s">
        <v>643</v>
      </c>
      <c r="C15" s="81"/>
      <c r="D15" s="81"/>
      <c r="E15" s="81"/>
      <c r="F15" s="81"/>
      <c r="G15" s="81"/>
      <c r="H15" s="82"/>
    </row>
    <row r="16" spans="1:8" ht="12.75" customHeight="1">
      <c r="A16" s="28"/>
      <c r="B16" s="28"/>
      <c r="C16" s="28"/>
      <c r="D16" s="28"/>
      <c r="E16" s="28"/>
      <c r="F16" s="28"/>
      <c r="G16" s="28"/>
      <c r="H16" s="28"/>
    </row>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paperSize="9" scale="51"/>
</worksheet>
</file>

<file path=xl/worksheets/sheet16.xml><?xml version="1.0" encoding="utf-8"?>
<worksheet xmlns="http://schemas.openxmlformats.org/spreadsheetml/2006/main" xmlns:r="http://schemas.openxmlformats.org/officeDocument/2006/relationships">
  <sheetPr>
    <outlinePr summaryBelow="0" summaryRight="0"/>
  </sheetPr>
  <dimension ref="A1:I40"/>
  <sheetViews>
    <sheetView workbookViewId="0" topLeftCell="A1">
      <selection activeCell="C4" sqref="C4:I4"/>
    </sheetView>
  </sheetViews>
  <sheetFormatPr defaultColWidth="9.140625" defaultRowHeight="12.75"/>
  <cols>
    <col min="1" max="1" width="21.28125" style="0" customWidth="1"/>
    <col min="2" max="2" width="11.421875" style="0" customWidth="1"/>
    <col min="3" max="3" width="21.421875" style="0" customWidth="1"/>
    <col min="4" max="4" width="19.7109375" style="0" customWidth="1"/>
    <col min="5" max="5" width="15.140625" style="0" customWidth="1"/>
    <col min="6" max="6" width="14.57421875" style="0" customWidth="1"/>
    <col min="7" max="7" width="16.57421875" style="0" customWidth="1"/>
    <col min="8" max="8" width="13.8515625" style="0" customWidth="1"/>
    <col min="9" max="9" width="16.00390625" style="0" customWidth="1"/>
  </cols>
  <sheetData>
    <row r="1" spans="1:9" ht="27.75" customHeight="1">
      <c r="A1" s="1"/>
      <c r="B1" s="1"/>
      <c r="C1" s="1"/>
      <c r="D1" s="1"/>
      <c r="E1" s="2" t="s">
        <v>540</v>
      </c>
      <c r="F1" s="1"/>
      <c r="G1" s="1"/>
      <c r="H1" s="1"/>
      <c r="I1" s="1"/>
    </row>
    <row r="2" spans="1:9" ht="15" customHeight="1">
      <c r="A2" s="1"/>
      <c r="B2" s="1"/>
      <c r="C2" s="1"/>
      <c r="D2" s="1"/>
      <c r="E2" s="1"/>
      <c r="F2" s="1"/>
      <c r="G2" s="1"/>
      <c r="H2" s="1"/>
      <c r="I2" s="3" t="s">
        <v>541</v>
      </c>
    </row>
    <row r="3" spans="1:9" ht="15" customHeight="1">
      <c r="A3" s="4" t="s">
        <v>499</v>
      </c>
      <c r="B3" s="5"/>
      <c r="C3" s="5"/>
      <c r="D3" s="5"/>
      <c r="E3" s="6" t="s">
        <v>500</v>
      </c>
      <c r="F3" s="5"/>
      <c r="G3" s="5"/>
      <c r="H3" s="5"/>
      <c r="I3" s="7" t="s">
        <v>501</v>
      </c>
    </row>
    <row r="4" spans="1:9" ht="36" customHeight="1">
      <c r="A4" s="8" t="s">
        <v>542</v>
      </c>
      <c r="B4" s="9" t="s">
        <v>542</v>
      </c>
      <c r="C4" s="48" t="s">
        <v>644</v>
      </c>
      <c r="D4" s="48"/>
      <c r="E4" s="48"/>
      <c r="F4" s="48"/>
      <c r="G4" s="48"/>
      <c r="H4" s="48"/>
      <c r="I4" s="48"/>
    </row>
    <row r="5" spans="1:9" ht="36" customHeight="1">
      <c r="A5" s="8" t="s">
        <v>543</v>
      </c>
      <c r="B5" s="9" t="s">
        <v>543</v>
      </c>
      <c r="C5" s="48" t="s">
        <v>544</v>
      </c>
      <c r="D5" s="48"/>
      <c r="E5" s="48"/>
      <c r="F5" s="9" t="s">
        <v>545</v>
      </c>
      <c r="G5" s="9" t="s">
        <v>645</v>
      </c>
      <c r="H5" s="48"/>
      <c r="I5" s="48"/>
    </row>
    <row r="6" spans="1:9" ht="36" customHeight="1">
      <c r="A6" s="8" t="s">
        <v>547</v>
      </c>
      <c r="B6" s="9" t="s">
        <v>547</v>
      </c>
      <c r="C6" s="9"/>
      <c r="D6" s="9" t="s">
        <v>548</v>
      </c>
      <c r="E6" s="9" t="s">
        <v>549</v>
      </c>
      <c r="F6" s="9" t="s">
        <v>550</v>
      </c>
      <c r="G6" s="9" t="s">
        <v>551</v>
      </c>
      <c r="H6" s="9" t="s">
        <v>552</v>
      </c>
      <c r="I6" s="9" t="s">
        <v>553</v>
      </c>
    </row>
    <row r="7" spans="1:9" ht="36" customHeight="1">
      <c r="A7" s="49" t="s">
        <v>547</v>
      </c>
      <c r="B7" s="9" t="s">
        <v>547</v>
      </c>
      <c r="C7" s="48" t="s">
        <v>554</v>
      </c>
      <c r="D7" s="9">
        <v>281</v>
      </c>
      <c r="E7" s="9">
        <v>281</v>
      </c>
      <c r="F7" s="9">
        <v>281</v>
      </c>
      <c r="G7" s="9">
        <v>100</v>
      </c>
      <c r="H7" s="9"/>
      <c r="I7" s="9">
        <v>100</v>
      </c>
    </row>
    <row r="8" spans="1:9" ht="36" customHeight="1">
      <c r="A8" s="49" t="s">
        <v>547</v>
      </c>
      <c r="B8" s="9" t="s">
        <v>547</v>
      </c>
      <c r="C8" s="9" t="s">
        <v>555</v>
      </c>
      <c r="D8" s="9">
        <v>281</v>
      </c>
      <c r="E8" s="9">
        <v>281</v>
      </c>
      <c r="F8" s="9">
        <v>281</v>
      </c>
      <c r="G8" s="9" t="s">
        <v>470</v>
      </c>
      <c r="H8" s="9"/>
      <c r="I8" s="9" t="s">
        <v>470</v>
      </c>
    </row>
    <row r="9" spans="1:9" ht="36" customHeight="1">
      <c r="A9" s="49" t="s">
        <v>547</v>
      </c>
      <c r="B9" s="9" t="s">
        <v>547</v>
      </c>
      <c r="C9" s="9" t="s">
        <v>556</v>
      </c>
      <c r="D9" s="9"/>
      <c r="E9" s="9"/>
      <c r="F9" s="9"/>
      <c r="G9" s="9" t="s">
        <v>470</v>
      </c>
      <c r="H9" s="9"/>
      <c r="I9" s="9" t="s">
        <v>470</v>
      </c>
    </row>
    <row r="10" spans="1:9" ht="36" customHeight="1">
      <c r="A10" s="49" t="s">
        <v>547</v>
      </c>
      <c r="B10" s="9" t="s">
        <v>547</v>
      </c>
      <c r="C10" s="9" t="s">
        <v>557</v>
      </c>
      <c r="D10" s="9"/>
      <c r="E10" s="9"/>
      <c r="F10" s="9"/>
      <c r="G10" s="9" t="s">
        <v>470</v>
      </c>
      <c r="H10" s="9"/>
      <c r="I10" s="9" t="s">
        <v>470</v>
      </c>
    </row>
    <row r="11" spans="1:9" ht="36" customHeight="1">
      <c r="A11" s="8" t="s">
        <v>558</v>
      </c>
      <c r="B11" s="9" t="s">
        <v>559</v>
      </c>
      <c r="C11" s="9" t="s">
        <v>559</v>
      </c>
      <c r="D11" s="9" t="s">
        <v>559</v>
      </c>
      <c r="E11" s="9" t="s">
        <v>559</v>
      </c>
      <c r="F11" s="9" t="s">
        <v>560</v>
      </c>
      <c r="G11" s="9" t="s">
        <v>560</v>
      </c>
      <c r="H11" s="9" t="s">
        <v>560</v>
      </c>
      <c r="I11" s="9" t="s">
        <v>560</v>
      </c>
    </row>
    <row r="12" spans="1:9" ht="54" customHeight="1">
      <c r="A12" s="8" t="s">
        <v>558</v>
      </c>
      <c r="B12" s="37" t="s">
        <v>646</v>
      </c>
      <c r="C12" s="38"/>
      <c r="D12" s="38"/>
      <c r="E12" s="39"/>
      <c r="F12" s="37" t="s">
        <v>647</v>
      </c>
      <c r="G12" s="38"/>
      <c r="H12" s="38"/>
      <c r="I12" s="39"/>
    </row>
    <row r="13" spans="1:9" ht="51" customHeight="1">
      <c r="A13" s="8" t="s">
        <v>563</v>
      </c>
      <c r="B13" s="9" t="s">
        <v>564</v>
      </c>
      <c r="C13" s="9" t="s">
        <v>505</v>
      </c>
      <c r="D13" s="9" t="s">
        <v>506</v>
      </c>
      <c r="E13" s="9" t="s">
        <v>565</v>
      </c>
      <c r="F13" s="9" t="s">
        <v>566</v>
      </c>
      <c r="G13" s="9" t="s">
        <v>551</v>
      </c>
      <c r="H13" s="9" t="s">
        <v>553</v>
      </c>
      <c r="I13" s="9" t="s">
        <v>567</v>
      </c>
    </row>
    <row r="14" spans="1:9" ht="32.25" customHeight="1">
      <c r="A14" s="8" t="s">
        <v>563</v>
      </c>
      <c r="B14" s="51" t="s">
        <v>568</v>
      </c>
      <c r="C14" s="9" t="s">
        <v>620</v>
      </c>
      <c r="D14" s="11" t="s">
        <v>648</v>
      </c>
      <c r="E14" s="52">
        <v>1.41</v>
      </c>
      <c r="F14" s="52">
        <v>1.71</v>
      </c>
      <c r="G14" s="52">
        <v>10</v>
      </c>
      <c r="H14" s="52">
        <v>10</v>
      </c>
      <c r="I14" s="9"/>
    </row>
    <row r="15" spans="1:9" ht="27.75" customHeight="1">
      <c r="A15" s="8" t="s">
        <v>563</v>
      </c>
      <c r="B15" s="53"/>
      <c r="C15" s="9" t="s">
        <v>569</v>
      </c>
      <c r="D15" s="11" t="s">
        <v>649</v>
      </c>
      <c r="E15" s="52">
        <v>4.7</v>
      </c>
      <c r="F15" s="52">
        <v>5.62</v>
      </c>
      <c r="G15" s="52">
        <v>10</v>
      </c>
      <c r="H15" s="52">
        <v>10</v>
      </c>
      <c r="I15" s="9"/>
    </row>
    <row r="16" spans="1:9" ht="15.75" customHeight="1">
      <c r="A16" s="8" t="s">
        <v>563</v>
      </c>
      <c r="B16" s="53"/>
      <c r="C16" s="9" t="s">
        <v>569</v>
      </c>
      <c r="D16" s="11"/>
      <c r="E16" s="52"/>
      <c r="F16" s="52"/>
      <c r="G16" s="52"/>
      <c r="H16" s="52"/>
      <c r="I16" s="9"/>
    </row>
    <row r="17" spans="1:9" ht="30.75" customHeight="1">
      <c r="A17" s="8" t="s">
        <v>563</v>
      </c>
      <c r="B17" s="53"/>
      <c r="C17" s="9" t="s">
        <v>650</v>
      </c>
      <c r="D17" s="54" t="s">
        <v>651</v>
      </c>
      <c r="E17" s="52" t="s">
        <v>652</v>
      </c>
      <c r="F17" s="52" t="s">
        <v>653</v>
      </c>
      <c r="G17" s="52">
        <v>10</v>
      </c>
      <c r="H17" s="52">
        <v>10</v>
      </c>
      <c r="I17" s="9"/>
    </row>
    <row r="18" spans="1:9" ht="24" customHeight="1">
      <c r="A18" s="8" t="s">
        <v>563</v>
      </c>
      <c r="B18" s="53"/>
      <c r="C18" s="9" t="s">
        <v>573</v>
      </c>
      <c r="D18" s="56" t="s">
        <v>654</v>
      </c>
      <c r="E18" s="52" t="s">
        <v>655</v>
      </c>
      <c r="F18" s="52" t="s">
        <v>656</v>
      </c>
      <c r="G18" s="52">
        <v>10</v>
      </c>
      <c r="H18" s="52">
        <v>10</v>
      </c>
      <c r="I18" s="9"/>
    </row>
    <row r="19" spans="1:9" ht="24" customHeight="1">
      <c r="A19" s="8" t="s">
        <v>563</v>
      </c>
      <c r="B19" s="53"/>
      <c r="C19" s="9" t="s">
        <v>573</v>
      </c>
      <c r="D19" s="56" t="s">
        <v>657</v>
      </c>
      <c r="E19" s="52" t="s">
        <v>652</v>
      </c>
      <c r="F19" s="52" t="s">
        <v>658</v>
      </c>
      <c r="G19" s="52">
        <v>10</v>
      </c>
      <c r="H19" s="52">
        <v>10</v>
      </c>
      <c r="I19" s="9"/>
    </row>
    <row r="20" spans="1:9" ht="31.5" customHeight="1">
      <c r="A20" s="8" t="s">
        <v>563</v>
      </c>
      <c r="B20" s="53"/>
      <c r="C20" s="9" t="s">
        <v>659</v>
      </c>
      <c r="D20" s="56" t="s">
        <v>625</v>
      </c>
      <c r="E20" s="52" t="s">
        <v>626</v>
      </c>
      <c r="F20" s="52" t="s">
        <v>660</v>
      </c>
      <c r="G20" s="52">
        <v>10</v>
      </c>
      <c r="H20" s="52">
        <v>10</v>
      </c>
      <c r="I20" s="9"/>
    </row>
    <row r="21" spans="1:9" ht="13.5" customHeight="1">
      <c r="A21" s="8" t="s">
        <v>563</v>
      </c>
      <c r="B21" s="53"/>
      <c r="C21" s="9" t="s">
        <v>579</v>
      </c>
      <c r="D21" s="56"/>
      <c r="E21" s="52"/>
      <c r="F21" s="52"/>
      <c r="G21" s="52"/>
      <c r="H21" s="52"/>
      <c r="I21" s="9"/>
    </row>
    <row r="22" spans="1:9" ht="13.5" customHeight="1">
      <c r="A22" s="8" t="s">
        <v>563</v>
      </c>
      <c r="B22" s="8"/>
      <c r="C22" s="9" t="s">
        <v>579</v>
      </c>
      <c r="D22" s="48"/>
      <c r="E22" s="9"/>
      <c r="F22" s="9"/>
      <c r="G22" s="9"/>
      <c r="H22" s="9"/>
      <c r="I22" s="9"/>
    </row>
    <row r="23" spans="1:9" ht="36" customHeight="1" hidden="1">
      <c r="A23" s="8" t="s">
        <v>563</v>
      </c>
      <c r="B23" s="9" t="s">
        <v>587</v>
      </c>
      <c r="C23" s="51" t="s">
        <v>661</v>
      </c>
      <c r="D23" s="70" t="s">
        <v>662</v>
      </c>
      <c r="E23" s="61" t="s">
        <v>663</v>
      </c>
      <c r="F23" s="61" t="s">
        <v>663</v>
      </c>
      <c r="G23" s="52">
        <v>15</v>
      </c>
      <c r="H23" s="52">
        <v>15</v>
      </c>
      <c r="I23" s="9"/>
    </row>
    <row r="24" spans="1:9" ht="36" customHeight="1" hidden="1">
      <c r="A24" s="8" t="s">
        <v>563</v>
      </c>
      <c r="B24" s="9" t="s">
        <v>587</v>
      </c>
      <c r="C24" s="51" t="s">
        <v>661</v>
      </c>
      <c r="D24" s="70" t="s">
        <v>662</v>
      </c>
      <c r="E24" s="61" t="s">
        <v>663</v>
      </c>
      <c r="F24" s="61" t="s">
        <v>663</v>
      </c>
      <c r="G24" s="52">
        <v>15</v>
      </c>
      <c r="H24" s="52">
        <v>15</v>
      </c>
      <c r="I24" s="9"/>
    </row>
    <row r="25" spans="1:9" ht="33.75" customHeight="1">
      <c r="A25" s="8" t="s">
        <v>563</v>
      </c>
      <c r="B25" s="9" t="s">
        <v>587</v>
      </c>
      <c r="C25" s="51" t="s">
        <v>661</v>
      </c>
      <c r="D25" s="70" t="s">
        <v>662</v>
      </c>
      <c r="E25" s="61" t="s">
        <v>663</v>
      </c>
      <c r="F25" s="61" t="s">
        <v>663</v>
      </c>
      <c r="G25" s="52">
        <v>15</v>
      </c>
      <c r="H25" s="52">
        <v>15</v>
      </c>
      <c r="I25" s="9"/>
    </row>
    <row r="26" spans="1:9" ht="6.75" customHeight="1" hidden="1">
      <c r="A26" s="8" t="s">
        <v>563</v>
      </c>
      <c r="B26" s="9" t="s">
        <v>587</v>
      </c>
      <c r="C26" s="51" t="s">
        <v>664</v>
      </c>
      <c r="D26" s="70"/>
      <c r="E26" s="61"/>
      <c r="F26" s="61"/>
      <c r="G26" s="52"/>
      <c r="H26" s="52"/>
      <c r="I26" s="9"/>
    </row>
    <row r="27" spans="1:9" ht="36" customHeight="1">
      <c r="A27" s="8" t="s">
        <v>563</v>
      </c>
      <c r="B27" s="9" t="s">
        <v>587</v>
      </c>
      <c r="C27" s="53" t="s">
        <v>629</v>
      </c>
      <c r="D27" s="68" t="s">
        <v>630</v>
      </c>
      <c r="E27" s="52" t="s">
        <v>631</v>
      </c>
      <c r="F27" s="52" t="s">
        <v>632</v>
      </c>
      <c r="G27" s="52">
        <v>15</v>
      </c>
      <c r="H27" s="52">
        <v>15</v>
      </c>
      <c r="I27" s="9"/>
    </row>
    <row r="28" spans="1:9" ht="14.25" customHeight="1">
      <c r="A28" s="8" t="s">
        <v>563</v>
      </c>
      <c r="B28" s="9" t="s">
        <v>587</v>
      </c>
      <c r="C28" s="83"/>
      <c r="D28" s="68"/>
      <c r="E28" s="69"/>
      <c r="F28" s="69"/>
      <c r="G28" s="52"/>
      <c r="H28" s="52"/>
      <c r="I28" s="9"/>
    </row>
    <row r="29" spans="1:9" ht="16.5" customHeight="1" hidden="1">
      <c r="A29" s="8" t="s">
        <v>563</v>
      </c>
      <c r="B29" s="9" t="s">
        <v>587</v>
      </c>
      <c r="C29" s="9" t="s">
        <v>595</v>
      </c>
      <c r="D29" s="9"/>
      <c r="E29" s="9"/>
      <c r="F29" s="9"/>
      <c r="G29" s="9"/>
      <c r="H29" s="9"/>
      <c r="I29" s="9"/>
    </row>
    <row r="30" spans="1:9" ht="19.5" customHeight="1" hidden="1">
      <c r="A30" s="8" t="s">
        <v>563</v>
      </c>
      <c r="B30" s="9" t="s">
        <v>587</v>
      </c>
      <c r="C30" s="9" t="s">
        <v>595</v>
      </c>
      <c r="D30" s="9"/>
      <c r="E30" s="9"/>
      <c r="F30" s="9"/>
      <c r="G30" s="9"/>
      <c r="H30" s="9"/>
      <c r="I30" s="9"/>
    </row>
    <row r="31" spans="1:9" ht="9.75" customHeight="1" hidden="1">
      <c r="A31" s="8" t="s">
        <v>563</v>
      </c>
      <c r="B31" s="9" t="s">
        <v>587</v>
      </c>
      <c r="C31" s="9" t="s">
        <v>595</v>
      </c>
      <c r="D31" s="9"/>
      <c r="E31" s="9"/>
      <c r="F31" s="9"/>
      <c r="G31" s="9"/>
      <c r="H31" s="9"/>
      <c r="I31" s="9"/>
    </row>
    <row r="32" spans="1:9" ht="36" customHeight="1" hidden="1">
      <c r="A32" s="8" t="s">
        <v>563</v>
      </c>
      <c r="B32" s="9" t="s">
        <v>587</v>
      </c>
      <c r="C32" s="9" t="s">
        <v>596</v>
      </c>
      <c r="D32" s="9"/>
      <c r="E32" s="9"/>
      <c r="F32" s="9"/>
      <c r="G32" s="9"/>
      <c r="H32" s="9"/>
      <c r="I32" s="9"/>
    </row>
    <row r="33" spans="1:9" ht="2.25" customHeight="1" hidden="1">
      <c r="A33" s="8" t="s">
        <v>563</v>
      </c>
      <c r="B33" s="9" t="s">
        <v>587</v>
      </c>
      <c r="C33" s="9" t="s">
        <v>596</v>
      </c>
      <c r="D33" s="9"/>
      <c r="E33" s="9"/>
      <c r="F33" s="9"/>
      <c r="G33" s="9"/>
      <c r="H33" s="9"/>
      <c r="I33" s="9"/>
    </row>
    <row r="34" spans="1:9" ht="1.5" customHeight="1">
      <c r="A34" s="8" t="s">
        <v>563</v>
      </c>
      <c r="B34" s="9" t="s">
        <v>587</v>
      </c>
      <c r="C34" s="9" t="s">
        <v>596</v>
      </c>
      <c r="D34" s="9"/>
      <c r="E34" s="9"/>
      <c r="F34" s="9"/>
      <c r="G34" s="9"/>
      <c r="H34" s="9"/>
      <c r="I34" s="9"/>
    </row>
    <row r="35" spans="1:9" ht="36" customHeight="1">
      <c r="A35" s="8" t="s">
        <v>563</v>
      </c>
      <c r="B35" s="9" t="s">
        <v>597</v>
      </c>
      <c r="C35" s="9" t="s">
        <v>633</v>
      </c>
      <c r="D35" s="70" t="s">
        <v>642</v>
      </c>
      <c r="E35" s="52" t="s">
        <v>615</v>
      </c>
      <c r="F35" s="52" t="s">
        <v>615</v>
      </c>
      <c r="G35" s="10">
        <v>10</v>
      </c>
      <c r="H35" s="10">
        <v>10</v>
      </c>
      <c r="I35" s="9"/>
    </row>
    <row r="36" spans="1:9" ht="22.5" customHeight="1">
      <c r="A36" s="8" t="s">
        <v>563</v>
      </c>
      <c r="B36" s="9" t="s">
        <v>597</v>
      </c>
      <c r="C36" s="9" t="s">
        <v>598</v>
      </c>
      <c r="D36" s="9"/>
      <c r="E36" s="9"/>
      <c r="F36" s="9"/>
      <c r="G36" s="9"/>
      <c r="H36" s="9"/>
      <c r="I36" s="9"/>
    </row>
    <row r="37" spans="1:9" ht="21.75" customHeight="1">
      <c r="A37" s="8" t="s">
        <v>563</v>
      </c>
      <c r="B37" s="9" t="s">
        <v>597</v>
      </c>
      <c r="C37" s="9" t="s">
        <v>598</v>
      </c>
      <c r="D37" s="9"/>
      <c r="E37" s="9"/>
      <c r="F37" s="9"/>
      <c r="G37" s="9"/>
      <c r="H37" s="9"/>
      <c r="I37" s="9"/>
    </row>
    <row r="38" spans="1:9" ht="27.75" customHeight="1">
      <c r="A38" s="8" t="s">
        <v>601</v>
      </c>
      <c r="B38" s="9" t="s">
        <v>601</v>
      </c>
      <c r="C38" s="9" t="s">
        <v>601</v>
      </c>
      <c r="D38" s="9"/>
      <c r="E38" s="9"/>
      <c r="F38" s="9"/>
      <c r="G38" s="9"/>
      <c r="H38" s="9"/>
      <c r="I38" s="9"/>
    </row>
    <row r="39" spans="1:9" ht="36" customHeight="1">
      <c r="A39" s="8" t="s">
        <v>602</v>
      </c>
      <c r="B39" s="9" t="s">
        <v>602</v>
      </c>
      <c r="C39" s="9" t="s">
        <v>602</v>
      </c>
      <c r="D39" s="9" t="s">
        <v>602</v>
      </c>
      <c r="E39" s="9" t="s">
        <v>602</v>
      </c>
      <c r="F39" s="9" t="s">
        <v>602</v>
      </c>
      <c r="G39" s="9">
        <v>100</v>
      </c>
      <c r="H39" s="9">
        <v>100</v>
      </c>
      <c r="I39" s="9" t="s">
        <v>517</v>
      </c>
    </row>
    <row r="40" spans="1:9" ht="12.75" customHeight="1">
      <c r="A40" s="28"/>
      <c r="B40" s="28"/>
      <c r="C40" s="28"/>
      <c r="D40" s="28"/>
      <c r="E40" s="28"/>
      <c r="F40" s="28"/>
      <c r="G40" s="28"/>
      <c r="H40" s="28"/>
      <c r="I40" s="28"/>
    </row>
  </sheetData>
  <sheetProtection/>
  <mergeCells count="25">
    <mergeCell ref="A4:B4"/>
    <mergeCell ref="C4:I4"/>
    <mergeCell ref="A5:B5"/>
    <mergeCell ref="C5:E5"/>
    <mergeCell ref="G5:I5"/>
    <mergeCell ref="B11:E11"/>
    <mergeCell ref="F11:I11"/>
    <mergeCell ref="B12:E12"/>
    <mergeCell ref="F12:I12"/>
    <mergeCell ref="A38:C38"/>
    <mergeCell ref="D38:I38"/>
    <mergeCell ref="A39:F39"/>
    <mergeCell ref="A40:F40"/>
    <mergeCell ref="A11:A12"/>
    <mergeCell ref="A13:A37"/>
    <mergeCell ref="B14:B22"/>
    <mergeCell ref="B23:B34"/>
    <mergeCell ref="B35:B37"/>
    <mergeCell ref="C14:C16"/>
    <mergeCell ref="C17:C19"/>
    <mergeCell ref="C20:C22"/>
    <mergeCell ref="C29:C31"/>
    <mergeCell ref="C32:C34"/>
    <mergeCell ref="C35:C37"/>
    <mergeCell ref="A6:B10"/>
  </mergeCells>
  <printOptions/>
  <pageMargins left="0.75" right="0.75" top="1" bottom="1" header="0.5" footer="0.5"/>
  <pageSetup horizontalDpi="300" verticalDpi="300" orientation="portrait" paperSize="9" scale="60"/>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H16"/>
  <sheetViews>
    <sheetView view="pageBreakPreview" zoomScale="60" workbookViewId="0" topLeftCell="A2">
      <selection activeCell="B12" sqref="B12"/>
    </sheetView>
  </sheetViews>
  <sheetFormatPr defaultColWidth="9.140625" defaultRowHeight="12.75"/>
  <cols>
    <col min="1" max="1" width="22.00390625" style="0" customWidth="1"/>
    <col min="2" max="2" width="24.28125" style="0" customWidth="1"/>
    <col min="3" max="3" width="36.57421875" style="0" customWidth="1"/>
    <col min="4" max="4" width="33.8515625" style="0" customWidth="1"/>
    <col min="5" max="5" width="27.57421875" style="0" customWidth="1"/>
    <col min="6" max="7" width="11.421875" style="0" customWidth="1"/>
    <col min="8" max="8" width="15.140625" style="0" customWidth="1"/>
  </cols>
  <sheetData>
    <row r="1" spans="1:8" ht="27.75" customHeight="1">
      <c r="A1" s="1"/>
      <c r="B1" s="1"/>
      <c r="C1" s="1"/>
      <c r="D1" s="2" t="s">
        <v>497</v>
      </c>
      <c r="E1" s="1"/>
      <c r="F1" s="1"/>
      <c r="G1" s="1"/>
      <c r="H1" s="1"/>
    </row>
    <row r="2" spans="1:8" ht="15" customHeight="1">
      <c r="A2" s="1"/>
      <c r="B2" s="1"/>
      <c r="C2" s="1"/>
      <c r="D2" s="1"/>
      <c r="E2" s="1"/>
      <c r="F2" s="1"/>
      <c r="G2" s="1"/>
      <c r="H2" s="3" t="s">
        <v>498</v>
      </c>
    </row>
    <row r="3" spans="1:8" ht="15" customHeight="1">
      <c r="A3" s="4" t="s">
        <v>499</v>
      </c>
      <c r="B3" s="5"/>
      <c r="C3" s="5"/>
      <c r="D3" s="6" t="s">
        <v>500</v>
      </c>
      <c r="E3" s="5"/>
      <c r="F3" s="5"/>
      <c r="G3" s="5"/>
      <c r="H3" s="7" t="s">
        <v>501</v>
      </c>
    </row>
    <row r="4" spans="1:8" ht="22.5" customHeight="1">
      <c r="A4" s="77" t="s">
        <v>502</v>
      </c>
      <c r="B4" s="9" t="s">
        <v>665</v>
      </c>
      <c r="C4" s="9"/>
      <c r="D4" s="9"/>
      <c r="E4" s="9"/>
      <c r="F4" s="9"/>
      <c r="G4" s="9"/>
      <c r="H4" s="9"/>
    </row>
    <row r="5" spans="1:8" ht="45" customHeight="1">
      <c r="A5" s="8" t="s">
        <v>504</v>
      </c>
      <c r="B5" s="9" t="s">
        <v>505</v>
      </c>
      <c r="C5" s="9" t="s">
        <v>506</v>
      </c>
      <c r="D5" s="9" t="s">
        <v>507</v>
      </c>
      <c r="E5" s="9" t="s">
        <v>508</v>
      </c>
      <c r="F5" s="9" t="s">
        <v>509</v>
      </c>
      <c r="G5" s="9" t="s">
        <v>509</v>
      </c>
      <c r="H5" s="9" t="s">
        <v>510</v>
      </c>
    </row>
    <row r="6" spans="1:8" ht="45" customHeight="1">
      <c r="A6" s="8" t="s">
        <v>504</v>
      </c>
      <c r="B6" s="9" t="s">
        <v>505</v>
      </c>
      <c r="C6" s="9" t="s">
        <v>511</v>
      </c>
      <c r="D6" s="9" t="s">
        <v>507</v>
      </c>
      <c r="E6" s="9" t="s">
        <v>508</v>
      </c>
      <c r="F6" s="9" t="s">
        <v>512</v>
      </c>
      <c r="G6" s="9" t="s">
        <v>513</v>
      </c>
      <c r="H6" s="9" t="s">
        <v>510</v>
      </c>
    </row>
    <row r="7" spans="1:8" ht="60" customHeight="1">
      <c r="A7" s="8" t="s">
        <v>514</v>
      </c>
      <c r="B7" s="9" t="s">
        <v>515</v>
      </c>
      <c r="C7" s="11" t="s">
        <v>666</v>
      </c>
      <c r="D7" s="11" t="s">
        <v>667</v>
      </c>
      <c r="E7" s="78" t="s">
        <v>668</v>
      </c>
      <c r="F7" s="79">
        <v>1</v>
      </c>
      <c r="G7" s="10" t="s">
        <v>517</v>
      </c>
      <c r="H7" s="9"/>
    </row>
    <row r="8" spans="1:8" ht="45" customHeight="1">
      <c r="A8" s="8" t="s">
        <v>518</v>
      </c>
      <c r="B8" s="9" t="s">
        <v>669</v>
      </c>
      <c r="C8" s="11" t="s">
        <v>670</v>
      </c>
      <c r="D8" s="11" t="s">
        <v>671</v>
      </c>
      <c r="E8" s="10" t="s">
        <v>632</v>
      </c>
      <c r="F8" s="79">
        <v>1</v>
      </c>
      <c r="G8" s="10" t="s">
        <v>517</v>
      </c>
      <c r="H8" s="9"/>
    </row>
    <row r="9" spans="1:8" ht="45" customHeight="1">
      <c r="A9" s="8" t="s">
        <v>522</v>
      </c>
      <c r="B9" s="9" t="s">
        <v>523</v>
      </c>
      <c r="C9" s="10" t="s">
        <v>672</v>
      </c>
      <c r="D9" s="10" t="s">
        <v>673</v>
      </c>
      <c r="E9" s="10" t="s">
        <v>615</v>
      </c>
      <c r="F9" s="79">
        <v>1</v>
      </c>
      <c r="G9" s="10" t="s">
        <v>517</v>
      </c>
      <c r="H9" s="9"/>
    </row>
    <row r="10" spans="1:8" ht="45" customHeight="1">
      <c r="A10" s="8" t="s">
        <v>526</v>
      </c>
      <c r="B10" s="9" t="s">
        <v>527</v>
      </c>
      <c r="C10" s="9" t="s">
        <v>616</v>
      </c>
      <c r="D10" s="9"/>
      <c r="E10" s="9"/>
      <c r="F10" s="9"/>
      <c r="G10" s="9"/>
      <c r="H10" s="9"/>
    </row>
    <row r="11" spans="1:8" ht="45" customHeight="1">
      <c r="A11" s="8" t="s">
        <v>526</v>
      </c>
      <c r="B11" s="9" t="s">
        <v>529</v>
      </c>
      <c r="C11" s="9" t="s">
        <v>530</v>
      </c>
      <c r="D11" s="9"/>
      <c r="E11" s="9"/>
      <c r="F11" s="9"/>
      <c r="G11" s="9"/>
      <c r="H11" s="9"/>
    </row>
    <row r="12" spans="1:8" ht="45" customHeight="1">
      <c r="A12" s="8" t="s">
        <v>526</v>
      </c>
      <c r="B12" s="9" t="s">
        <v>531</v>
      </c>
      <c r="C12" s="9" t="s">
        <v>532</v>
      </c>
      <c r="D12" s="9"/>
      <c r="E12" s="9"/>
      <c r="F12" s="9"/>
      <c r="G12" s="9"/>
      <c r="H12" s="9"/>
    </row>
    <row r="13" spans="1:8" ht="45" customHeight="1">
      <c r="A13" s="8" t="s">
        <v>533</v>
      </c>
      <c r="B13" s="9" t="s">
        <v>534</v>
      </c>
      <c r="C13" s="9" t="s">
        <v>535</v>
      </c>
      <c r="D13" s="9"/>
      <c r="E13" s="9"/>
      <c r="F13" s="9"/>
      <c r="G13" s="9"/>
      <c r="H13" s="9"/>
    </row>
    <row r="14" spans="1:8" ht="45" customHeight="1">
      <c r="A14" s="8" t="s">
        <v>533</v>
      </c>
      <c r="B14" s="9" t="s">
        <v>536</v>
      </c>
      <c r="C14" s="9" t="s">
        <v>537</v>
      </c>
      <c r="D14" s="9"/>
      <c r="E14" s="9"/>
      <c r="F14" s="9"/>
      <c r="G14" s="9"/>
      <c r="H14" s="9"/>
    </row>
    <row r="15" spans="1:8" ht="83.25" customHeight="1">
      <c r="A15" s="8" t="s">
        <v>538</v>
      </c>
      <c r="B15" s="80" t="s">
        <v>674</v>
      </c>
      <c r="C15" s="81"/>
      <c r="D15" s="81"/>
      <c r="E15" s="81"/>
      <c r="F15" s="81"/>
      <c r="G15" s="81"/>
      <c r="H15" s="82"/>
    </row>
    <row r="16" spans="1:8" ht="12.75" customHeight="1">
      <c r="A16" s="28"/>
      <c r="B16" s="28"/>
      <c r="C16" s="28"/>
      <c r="D16" s="28"/>
      <c r="E16" s="28"/>
      <c r="F16" s="28"/>
      <c r="G16" s="28"/>
      <c r="H16" s="28"/>
    </row>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paperSize="9" scale="48"/>
</worksheet>
</file>

<file path=xl/worksheets/sheet18.xml><?xml version="1.0" encoding="utf-8"?>
<worksheet xmlns="http://schemas.openxmlformats.org/spreadsheetml/2006/main" xmlns:r="http://schemas.openxmlformats.org/officeDocument/2006/relationships">
  <sheetPr>
    <outlinePr summaryBelow="0" summaryRight="0"/>
  </sheetPr>
  <dimension ref="A1:I43"/>
  <sheetViews>
    <sheetView view="pageBreakPreview" zoomScale="60" workbookViewId="0" topLeftCell="A1">
      <selection activeCell="J18" sqref="J18"/>
    </sheetView>
  </sheetViews>
  <sheetFormatPr defaultColWidth="9.140625" defaultRowHeight="12.75"/>
  <cols>
    <col min="1" max="1" width="21.28125" style="0" customWidth="1"/>
    <col min="2" max="2" width="11.421875" style="0" customWidth="1"/>
    <col min="3" max="3" width="21.421875" style="0" customWidth="1"/>
    <col min="4" max="4" width="19.7109375" style="0" customWidth="1"/>
    <col min="5" max="5" width="15.140625" style="0" customWidth="1"/>
    <col min="6" max="6" width="14.57421875" style="0" customWidth="1"/>
    <col min="7" max="7" width="16.57421875" style="0" customWidth="1"/>
    <col min="8" max="8" width="13.8515625" style="0" customWidth="1"/>
    <col min="9" max="9" width="16.00390625" style="0" customWidth="1"/>
  </cols>
  <sheetData>
    <row r="1" spans="1:9" ht="27.75" customHeight="1">
      <c r="A1" s="1"/>
      <c r="B1" s="1"/>
      <c r="C1" s="1"/>
      <c r="D1" s="1"/>
      <c r="E1" s="2" t="s">
        <v>540</v>
      </c>
      <c r="F1" s="1"/>
      <c r="G1" s="1"/>
      <c r="H1" s="1"/>
      <c r="I1" s="1"/>
    </row>
    <row r="2" spans="1:9" ht="15" customHeight="1">
      <c r="A2" s="1"/>
      <c r="B2" s="1"/>
      <c r="C2" s="1"/>
      <c r="D2" s="1"/>
      <c r="E2" s="1"/>
      <c r="F2" s="1"/>
      <c r="G2" s="1"/>
      <c r="H2" s="1"/>
      <c r="I2" s="3" t="s">
        <v>541</v>
      </c>
    </row>
    <row r="3" spans="1:9" ht="15" customHeight="1">
      <c r="A3" s="4" t="s">
        <v>499</v>
      </c>
      <c r="B3" s="5"/>
      <c r="C3" s="5"/>
      <c r="D3" s="5"/>
      <c r="E3" s="6" t="s">
        <v>500</v>
      </c>
      <c r="F3" s="5"/>
      <c r="G3" s="5"/>
      <c r="H3" s="5"/>
      <c r="I3" s="7" t="s">
        <v>501</v>
      </c>
    </row>
    <row r="4" spans="1:9" ht="36" customHeight="1">
      <c r="A4" s="8" t="s">
        <v>542</v>
      </c>
      <c r="B4" s="9" t="s">
        <v>542</v>
      </c>
      <c r="C4" s="48" t="s">
        <v>675</v>
      </c>
      <c r="D4" s="48"/>
      <c r="E4" s="48"/>
      <c r="F4" s="48"/>
      <c r="G4" s="48"/>
      <c r="H4" s="48"/>
      <c r="I4" s="48"/>
    </row>
    <row r="5" spans="1:9" ht="36" customHeight="1">
      <c r="A5" s="8" t="s">
        <v>543</v>
      </c>
      <c r="B5" s="9" t="s">
        <v>543</v>
      </c>
      <c r="C5" s="48" t="s">
        <v>544</v>
      </c>
      <c r="D5" s="48"/>
      <c r="E5" s="48"/>
      <c r="F5" s="9" t="s">
        <v>545</v>
      </c>
      <c r="G5" s="9" t="s">
        <v>676</v>
      </c>
      <c r="H5" s="48"/>
      <c r="I5" s="48"/>
    </row>
    <row r="6" spans="1:9" ht="36" customHeight="1">
      <c r="A6" s="8" t="s">
        <v>547</v>
      </c>
      <c r="B6" s="9" t="s">
        <v>547</v>
      </c>
      <c r="C6" s="9"/>
      <c r="D6" s="9" t="s">
        <v>548</v>
      </c>
      <c r="E6" s="9" t="s">
        <v>549</v>
      </c>
      <c r="F6" s="9" t="s">
        <v>550</v>
      </c>
      <c r="G6" s="9" t="s">
        <v>551</v>
      </c>
      <c r="H6" s="9" t="s">
        <v>552</v>
      </c>
      <c r="I6" s="9" t="s">
        <v>553</v>
      </c>
    </row>
    <row r="7" spans="1:9" ht="36" customHeight="1">
      <c r="A7" s="49" t="s">
        <v>547</v>
      </c>
      <c r="B7" s="9" t="s">
        <v>547</v>
      </c>
      <c r="C7" s="48" t="s">
        <v>554</v>
      </c>
      <c r="D7" s="9">
        <v>500</v>
      </c>
      <c r="E7" s="9">
        <v>500</v>
      </c>
      <c r="F7" s="9">
        <v>472.24</v>
      </c>
      <c r="G7" s="9">
        <v>100</v>
      </c>
      <c r="H7" s="50">
        <v>0.944</v>
      </c>
      <c r="I7" s="9">
        <v>94.4</v>
      </c>
    </row>
    <row r="8" spans="1:9" ht="36" customHeight="1">
      <c r="A8" s="49" t="s">
        <v>547</v>
      </c>
      <c r="B8" s="9" t="s">
        <v>547</v>
      </c>
      <c r="C8" s="9" t="s">
        <v>555</v>
      </c>
      <c r="D8" s="9">
        <v>500</v>
      </c>
      <c r="E8" s="9">
        <v>500</v>
      </c>
      <c r="F8" s="9">
        <v>472.24</v>
      </c>
      <c r="G8" s="9" t="s">
        <v>470</v>
      </c>
      <c r="H8" s="50">
        <v>0.944</v>
      </c>
      <c r="I8" s="9" t="s">
        <v>470</v>
      </c>
    </row>
    <row r="9" spans="1:9" ht="36" customHeight="1">
      <c r="A9" s="49" t="s">
        <v>547</v>
      </c>
      <c r="B9" s="9" t="s">
        <v>547</v>
      </c>
      <c r="C9" s="9" t="s">
        <v>556</v>
      </c>
      <c r="D9" s="9"/>
      <c r="E9" s="9"/>
      <c r="F9" s="9"/>
      <c r="G9" s="9" t="s">
        <v>470</v>
      </c>
      <c r="H9" s="9"/>
      <c r="I9" s="9" t="s">
        <v>470</v>
      </c>
    </row>
    <row r="10" spans="1:9" ht="36" customHeight="1">
      <c r="A10" s="49" t="s">
        <v>547</v>
      </c>
      <c r="B10" s="9" t="s">
        <v>547</v>
      </c>
      <c r="C10" s="9" t="s">
        <v>557</v>
      </c>
      <c r="D10" s="9"/>
      <c r="E10" s="9"/>
      <c r="F10" s="9"/>
      <c r="G10" s="9" t="s">
        <v>470</v>
      </c>
      <c r="H10" s="9"/>
      <c r="I10" s="9" t="s">
        <v>470</v>
      </c>
    </row>
    <row r="11" spans="1:9" ht="36" customHeight="1">
      <c r="A11" s="8" t="s">
        <v>558</v>
      </c>
      <c r="B11" s="9" t="s">
        <v>559</v>
      </c>
      <c r="C11" s="9" t="s">
        <v>559</v>
      </c>
      <c r="D11" s="9" t="s">
        <v>559</v>
      </c>
      <c r="E11" s="9" t="s">
        <v>559</v>
      </c>
      <c r="F11" s="9" t="s">
        <v>560</v>
      </c>
      <c r="G11" s="9" t="s">
        <v>560</v>
      </c>
      <c r="H11" s="9" t="s">
        <v>560</v>
      </c>
      <c r="I11" s="9" t="s">
        <v>560</v>
      </c>
    </row>
    <row r="12" spans="1:9" ht="54" customHeight="1">
      <c r="A12" s="8" t="s">
        <v>558</v>
      </c>
      <c r="B12" s="37" t="s">
        <v>677</v>
      </c>
      <c r="C12" s="38"/>
      <c r="D12" s="38"/>
      <c r="E12" s="39"/>
      <c r="F12" s="37" t="s">
        <v>678</v>
      </c>
      <c r="G12" s="38"/>
      <c r="H12" s="38"/>
      <c r="I12" s="39"/>
    </row>
    <row r="13" spans="1:9" ht="51" customHeight="1">
      <c r="A13" s="8" t="s">
        <v>563</v>
      </c>
      <c r="B13" s="9" t="s">
        <v>564</v>
      </c>
      <c r="C13" s="9" t="s">
        <v>505</v>
      </c>
      <c r="D13" s="9" t="s">
        <v>506</v>
      </c>
      <c r="E13" s="9" t="s">
        <v>565</v>
      </c>
      <c r="F13" s="9" t="s">
        <v>566</v>
      </c>
      <c r="G13" s="9" t="s">
        <v>551</v>
      </c>
      <c r="H13" s="9" t="s">
        <v>553</v>
      </c>
      <c r="I13" s="9" t="s">
        <v>567</v>
      </c>
    </row>
    <row r="14" spans="1:9" ht="32.25" customHeight="1">
      <c r="A14" s="8" t="s">
        <v>563</v>
      </c>
      <c r="B14" s="51" t="s">
        <v>568</v>
      </c>
      <c r="C14" s="9" t="s">
        <v>569</v>
      </c>
      <c r="D14" s="11" t="s">
        <v>679</v>
      </c>
      <c r="E14" s="52">
        <v>7000</v>
      </c>
      <c r="F14" s="52">
        <v>7000</v>
      </c>
      <c r="G14" s="52">
        <v>10</v>
      </c>
      <c r="H14" s="52">
        <v>10</v>
      </c>
      <c r="I14" s="9"/>
    </row>
    <row r="15" spans="1:9" ht="27.75" customHeight="1">
      <c r="A15" s="8" t="s">
        <v>563</v>
      </c>
      <c r="B15" s="53"/>
      <c r="C15" s="9" t="s">
        <v>569</v>
      </c>
      <c r="D15" s="11" t="s">
        <v>680</v>
      </c>
      <c r="E15" s="52">
        <v>3</v>
      </c>
      <c r="F15" s="52">
        <v>3</v>
      </c>
      <c r="G15" s="52">
        <v>8</v>
      </c>
      <c r="H15" s="52">
        <v>8</v>
      </c>
      <c r="I15" s="9"/>
    </row>
    <row r="16" spans="1:9" ht="15.75" customHeight="1">
      <c r="A16" s="8" t="s">
        <v>563</v>
      </c>
      <c r="B16" s="53"/>
      <c r="C16" s="9" t="s">
        <v>569</v>
      </c>
      <c r="D16" s="11"/>
      <c r="E16" s="52"/>
      <c r="F16" s="52"/>
      <c r="G16" s="52"/>
      <c r="H16" s="52"/>
      <c r="I16" s="9"/>
    </row>
    <row r="17" spans="1:9" ht="30.75" customHeight="1">
      <c r="A17" s="8" t="s">
        <v>563</v>
      </c>
      <c r="B17" s="53"/>
      <c r="C17" s="9" t="s">
        <v>573</v>
      </c>
      <c r="D17" s="54" t="s">
        <v>681</v>
      </c>
      <c r="E17" s="52" t="s">
        <v>682</v>
      </c>
      <c r="F17" s="55">
        <v>0.85</v>
      </c>
      <c r="G17" s="52">
        <v>10</v>
      </c>
      <c r="H17" s="52">
        <v>10</v>
      </c>
      <c r="I17" s="9"/>
    </row>
    <row r="18" spans="1:9" ht="24" customHeight="1">
      <c r="A18" s="8" t="s">
        <v>563</v>
      </c>
      <c r="B18" s="53"/>
      <c r="C18" s="9" t="s">
        <v>573</v>
      </c>
      <c r="D18" s="56" t="s">
        <v>683</v>
      </c>
      <c r="E18" s="52" t="s">
        <v>684</v>
      </c>
      <c r="F18" s="55">
        <v>0.23</v>
      </c>
      <c r="G18" s="52">
        <v>10</v>
      </c>
      <c r="H18" s="52">
        <v>10</v>
      </c>
      <c r="I18" s="9"/>
    </row>
    <row r="19" spans="1:9" ht="24" customHeight="1">
      <c r="A19" s="8" t="s">
        <v>563</v>
      </c>
      <c r="B19" s="53"/>
      <c r="C19" s="9" t="s">
        <v>573</v>
      </c>
      <c r="D19" s="56" t="s">
        <v>685</v>
      </c>
      <c r="E19" s="52" t="s">
        <v>655</v>
      </c>
      <c r="F19" s="57">
        <v>0.2022</v>
      </c>
      <c r="G19" s="52">
        <v>10</v>
      </c>
      <c r="H19" s="52">
        <v>10</v>
      </c>
      <c r="I19" s="9"/>
    </row>
    <row r="20" spans="1:9" ht="31.5" customHeight="1">
      <c r="A20" s="8" t="s">
        <v>563</v>
      </c>
      <c r="B20" s="53"/>
      <c r="C20" s="58" t="s">
        <v>579</v>
      </c>
      <c r="D20" s="56" t="s">
        <v>686</v>
      </c>
      <c r="E20" s="59">
        <v>43800</v>
      </c>
      <c r="F20" s="59">
        <v>43800</v>
      </c>
      <c r="G20" s="52">
        <v>8</v>
      </c>
      <c r="H20" s="52">
        <v>8</v>
      </c>
      <c r="I20" s="9"/>
    </row>
    <row r="21" spans="1:9" ht="27" customHeight="1">
      <c r="A21" s="8" t="s">
        <v>563</v>
      </c>
      <c r="B21" s="53"/>
      <c r="C21" s="60"/>
      <c r="D21" s="56" t="s">
        <v>687</v>
      </c>
      <c r="E21" s="52" t="s">
        <v>525</v>
      </c>
      <c r="F21" s="57">
        <v>0.944</v>
      </c>
      <c r="G21" s="52">
        <v>8</v>
      </c>
      <c r="H21" s="52">
        <v>7.5</v>
      </c>
      <c r="I21" s="9"/>
    </row>
    <row r="22" spans="1:9" ht="21" customHeight="1">
      <c r="A22" s="8"/>
      <c r="B22" s="53"/>
      <c r="C22" s="60"/>
      <c r="D22" s="61"/>
      <c r="E22" s="52"/>
      <c r="F22" s="57"/>
      <c r="G22" s="52"/>
      <c r="H22" s="52"/>
      <c r="I22" s="9"/>
    </row>
    <row r="23" spans="1:9" ht="24.75" customHeight="1">
      <c r="A23" s="8"/>
      <c r="B23" s="53"/>
      <c r="C23" s="60" t="s">
        <v>584</v>
      </c>
      <c r="D23" s="61" t="s">
        <v>688</v>
      </c>
      <c r="E23" s="62" t="s">
        <v>689</v>
      </c>
      <c r="F23" s="63">
        <v>0.206</v>
      </c>
      <c r="G23" s="10">
        <v>8</v>
      </c>
      <c r="H23" s="10">
        <v>8</v>
      </c>
      <c r="I23" s="9"/>
    </row>
    <row r="24" spans="1:9" ht="24" customHeight="1">
      <c r="A24" s="8"/>
      <c r="B24" s="53"/>
      <c r="C24" s="60"/>
      <c r="D24" s="61"/>
      <c r="E24" s="52"/>
      <c r="F24" s="57"/>
      <c r="G24" s="52"/>
      <c r="H24" s="52"/>
      <c r="I24" s="9"/>
    </row>
    <row r="25" spans="1:9" ht="16.5" customHeight="1">
      <c r="A25" s="8" t="s">
        <v>563</v>
      </c>
      <c r="B25" s="8"/>
      <c r="C25" s="64"/>
      <c r="D25" s="65"/>
      <c r="E25" s="9"/>
      <c r="F25" s="9"/>
      <c r="G25" s="9"/>
      <c r="H25" s="9"/>
      <c r="I25" s="9"/>
    </row>
    <row r="26" spans="1:9" ht="31.5" customHeight="1" hidden="1">
      <c r="A26" s="8" t="s">
        <v>563</v>
      </c>
      <c r="B26" s="9" t="s">
        <v>587</v>
      </c>
      <c r="C26" s="9" t="s">
        <v>588</v>
      </c>
      <c r="D26" s="66"/>
      <c r="E26" s="67"/>
      <c r="F26" s="67"/>
      <c r="G26" s="52"/>
      <c r="H26" s="52"/>
      <c r="I26" s="9"/>
    </row>
    <row r="27" spans="1:9" ht="40.5" customHeight="1" hidden="1">
      <c r="A27" s="8" t="s">
        <v>563</v>
      </c>
      <c r="B27" s="9" t="s">
        <v>587</v>
      </c>
      <c r="C27" s="9" t="s">
        <v>588</v>
      </c>
      <c r="D27" s="68"/>
      <c r="E27" s="67"/>
      <c r="F27" s="67"/>
      <c r="G27" s="52"/>
      <c r="H27" s="52"/>
      <c r="I27" s="9"/>
    </row>
    <row r="28" spans="1:9" ht="45" customHeight="1" hidden="1">
      <c r="A28" s="8" t="s">
        <v>563</v>
      </c>
      <c r="B28" s="9" t="s">
        <v>587</v>
      </c>
      <c r="C28" s="9" t="s">
        <v>588</v>
      </c>
      <c r="D28" s="68"/>
      <c r="E28" s="69"/>
      <c r="F28" s="69"/>
      <c r="G28" s="52"/>
      <c r="H28" s="52"/>
      <c r="I28" s="9"/>
    </row>
    <row r="29" spans="1:9" ht="21" customHeight="1">
      <c r="A29" s="8" t="s">
        <v>563</v>
      </c>
      <c r="B29" s="9" t="s">
        <v>587</v>
      </c>
      <c r="C29" s="51" t="s">
        <v>690</v>
      </c>
      <c r="D29" s="70" t="s">
        <v>630</v>
      </c>
      <c r="E29" s="52">
        <v>0</v>
      </c>
      <c r="F29" s="52">
        <v>0</v>
      </c>
      <c r="G29" s="52">
        <v>5</v>
      </c>
      <c r="H29" s="52">
        <v>5</v>
      </c>
      <c r="I29" s="9"/>
    </row>
    <row r="30" spans="1:9" ht="22.5" customHeight="1">
      <c r="A30" s="8" t="s">
        <v>563</v>
      </c>
      <c r="B30" s="9" t="s">
        <v>587</v>
      </c>
      <c r="C30" s="71"/>
      <c r="D30" s="68" t="s">
        <v>691</v>
      </c>
      <c r="E30" s="52" t="s">
        <v>692</v>
      </c>
      <c r="F30" s="57">
        <v>0.0029</v>
      </c>
      <c r="G30" s="52">
        <v>5</v>
      </c>
      <c r="H30" s="52">
        <v>5</v>
      </c>
      <c r="I30" s="9"/>
    </row>
    <row r="31" spans="1:9" ht="14.25" customHeight="1">
      <c r="A31" s="8" t="s">
        <v>563</v>
      </c>
      <c r="B31" s="9" t="s">
        <v>587</v>
      </c>
      <c r="C31" s="72"/>
      <c r="D31" s="68" t="s">
        <v>693</v>
      </c>
      <c r="E31" s="73" t="s">
        <v>694</v>
      </c>
      <c r="F31" s="74">
        <v>0.2022</v>
      </c>
      <c r="G31" s="52">
        <v>5</v>
      </c>
      <c r="H31" s="52">
        <v>5</v>
      </c>
      <c r="I31" s="9"/>
    </row>
    <row r="32" spans="1:9" ht="16.5" customHeight="1" hidden="1">
      <c r="A32" s="8" t="s">
        <v>563</v>
      </c>
      <c r="B32" s="9" t="s">
        <v>587</v>
      </c>
      <c r="C32" s="9" t="s">
        <v>595</v>
      </c>
      <c r="D32" s="9"/>
      <c r="E32" s="9"/>
      <c r="F32" s="9"/>
      <c r="G32" s="9"/>
      <c r="H32" s="9"/>
      <c r="I32" s="9"/>
    </row>
    <row r="33" spans="1:9" ht="19.5" customHeight="1" hidden="1">
      <c r="A33" s="8" t="s">
        <v>563</v>
      </c>
      <c r="B33" s="9" t="s">
        <v>587</v>
      </c>
      <c r="C33" s="9" t="s">
        <v>595</v>
      </c>
      <c r="D33" s="9"/>
      <c r="E33" s="9"/>
      <c r="F33" s="9"/>
      <c r="G33" s="9"/>
      <c r="H33" s="9"/>
      <c r="I33" s="9"/>
    </row>
    <row r="34" spans="1:9" ht="21" customHeight="1" hidden="1">
      <c r="A34" s="8" t="s">
        <v>563</v>
      </c>
      <c r="B34" s="9" t="s">
        <v>587</v>
      </c>
      <c r="C34" s="9" t="s">
        <v>595</v>
      </c>
      <c r="D34" s="9"/>
      <c r="E34" s="9"/>
      <c r="F34" s="9"/>
      <c r="G34" s="9"/>
      <c r="H34" s="9"/>
      <c r="I34" s="9"/>
    </row>
    <row r="35" spans="1:9" ht="24" customHeight="1">
      <c r="A35" s="8" t="s">
        <v>563</v>
      </c>
      <c r="B35" s="9" t="s">
        <v>587</v>
      </c>
      <c r="C35" s="9" t="s">
        <v>596</v>
      </c>
      <c r="D35" s="75" t="s">
        <v>695</v>
      </c>
      <c r="E35" s="20" t="s">
        <v>695</v>
      </c>
      <c r="F35" s="20" t="s">
        <v>695</v>
      </c>
      <c r="G35" s="10">
        <v>5</v>
      </c>
      <c r="H35" s="10">
        <v>3</v>
      </c>
      <c r="I35" s="9"/>
    </row>
    <row r="36" spans="1:9" ht="16.5" customHeight="1">
      <c r="A36" s="8" t="s">
        <v>563</v>
      </c>
      <c r="B36" s="9" t="s">
        <v>587</v>
      </c>
      <c r="C36" s="9" t="s">
        <v>596</v>
      </c>
      <c r="D36" s="9"/>
      <c r="E36" s="9"/>
      <c r="F36" s="9"/>
      <c r="G36" s="9"/>
      <c r="H36" s="9"/>
      <c r="I36" s="9"/>
    </row>
    <row r="37" spans="1:9" ht="21" customHeight="1">
      <c r="A37" s="8" t="s">
        <v>563</v>
      </c>
      <c r="B37" s="9" t="s">
        <v>587</v>
      </c>
      <c r="C37" s="9" t="s">
        <v>596</v>
      </c>
      <c r="D37" s="9"/>
      <c r="E37" s="9"/>
      <c r="F37" s="9"/>
      <c r="G37" s="9"/>
      <c r="H37" s="9"/>
      <c r="I37" s="9"/>
    </row>
    <row r="38" spans="1:9" ht="36" customHeight="1">
      <c r="A38" s="8" t="s">
        <v>563</v>
      </c>
      <c r="B38" s="9" t="s">
        <v>597</v>
      </c>
      <c r="C38" s="9" t="s">
        <v>598</v>
      </c>
      <c r="D38" s="9" t="s">
        <v>696</v>
      </c>
      <c r="E38" s="9" t="s">
        <v>697</v>
      </c>
      <c r="F38" s="76">
        <v>0.9</v>
      </c>
      <c r="G38" s="10">
        <v>8</v>
      </c>
      <c r="H38" s="10">
        <v>8</v>
      </c>
      <c r="I38" s="9"/>
    </row>
    <row r="39" spans="1:9" ht="22.5" customHeight="1">
      <c r="A39" s="8" t="s">
        <v>563</v>
      </c>
      <c r="B39" s="9" t="s">
        <v>597</v>
      </c>
      <c r="C39" s="9" t="s">
        <v>598</v>
      </c>
      <c r="D39" s="9"/>
      <c r="E39" s="9"/>
      <c r="F39" s="9"/>
      <c r="G39" s="9"/>
      <c r="H39" s="9"/>
      <c r="I39" s="9"/>
    </row>
    <row r="40" spans="1:9" ht="21.75" customHeight="1">
      <c r="A40" s="8" t="s">
        <v>563</v>
      </c>
      <c r="B40" s="9" t="s">
        <v>597</v>
      </c>
      <c r="C40" s="9" t="s">
        <v>598</v>
      </c>
      <c r="D40" s="9"/>
      <c r="E40" s="9"/>
      <c r="F40" s="9"/>
      <c r="G40" s="9"/>
      <c r="H40" s="9"/>
      <c r="I40" s="9"/>
    </row>
    <row r="41" spans="1:9" ht="27.75" customHeight="1">
      <c r="A41" s="8" t="s">
        <v>601</v>
      </c>
      <c r="B41" s="9" t="s">
        <v>601</v>
      </c>
      <c r="C41" s="9" t="s">
        <v>601</v>
      </c>
      <c r="D41" s="9"/>
      <c r="E41" s="9"/>
      <c r="F41" s="9"/>
      <c r="G41" s="9"/>
      <c r="H41" s="9"/>
      <c r="I41" s="9"/>
    </row>
    <row r="42" spans="1:9" ht="36" customHeight="1">
      <c r="A42" s="8" t="s">
        <v>602</v>
      </c>
      <c r="B42" s="9" t="s">
        <v>602</v>
      </c>
      <c r="C42" s="9" t="s">
        <v>602</v>
      </c>
      <c r="D42" s="9" t="s">
        <v>602</v>
      </c>
      <c r="E42" s="9" t="s">
        <v>602</v>
      </c>
      <c r="F42" s="9" t="s">
        <v>602</v>
      </c>
      <c r="G42" s="9">
        <v>100</v>
      </c>
      <c r="H42" s="9">
        <v>97.5</v>
      </c>
      <c r="I42" s="9" t="s">
        <v>517</v>
      </c>
    </row>
    <row r="43" spans="1:9" ht="12.75" customHeight="1">
      <c r="A43" s="28"/>
      <c r="B43" s="28"/>
      <c r="C43" s="28"/>
      <c r="D43" s="28"/>
      <c r="E43" s="28"/>
      <c r="F43" s="28"/>
      <c r="G43" s="28"/>
      <c r="H43" s="28"/>
      <c r="I43" s="28"/>
    </row>
  </sheetData>
  <sheetProtection/>
  <mergeCells count="28">
    <mergeCell ref="A4:B4"/>
    <mergeCell ref="C4:I4"/>
    <mergeCell ref="A5:B5"/>
    <mergeCell ref="C5:E5"/>
    <mergeCell ref="G5:I5"/>
    <mergeCell ref="B11:E11"/>
    <mergeCell ref="F11:I11"/>
    <mergeCell ref="B12:E12"/>
    <mergeCell ref="F12:I12"/>
    <mergeCell ref="A41:C41"/>
    <mergeCell ref="D41:I41"/>
    <mergeCell ref="A42:F42"/>
    <mergeCell ref="A43:F43"/>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horizontalDpi="300" verticalDpi="300" orientation="portrait" paperSize="9" scale="58"/>
  <legacyDrawing r:id="rId2"/>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G16"/>
  <sheetViews>
    <sheetView view="pageBreakPreview" zoomScale="60" workbookViewId="0" topLeftCell="A7">
      <selection activeCell="D14" sqref="D14:G14"/>
    </sheetView>
  </sheetViews>
  <sheetFormatPr defaultColWidth="9.140625" defaultRowHeight="12.75"/>
  <cols>
    <col min="1" max="1" width="26.421875" style="0" customWidth="1"/>
    <col min="2" max="2" width="28.421875" style="0" customWidth="1"/>
    <col min="3" max="3" width="17.140625" style="0" customWidth="1"/>
    <col min="4" max="5" width="11.421875" style="0" customWidth="1"/>
    <col min="6" max="6" width="15.421875" style="0" customWidth="1"/>
    <col min="7" max="7" width="42.00390625" style="0" customWidth="1"/>
  </cols>
  <sheetData>
    <row r="1" spans="1:7" ht="27.75" customHeight="1">
      <c r="A1" s="1"/>
      <c r="B1" s="1"/>
      <c r="C1" s="1"/>
      <c r="D1" s="2" t="s">
        <v>698</v>
      </c>
      <c r="E1" s="1"/>
      <c r="F1" s="1"/>
      <c r="G1" s="1"/>
    </row>
    <row r="2" spans="1:7" ht="15" customHeight="1">
      <c r="A2" s="1"/>
      <c r="B2" s="1"/>
      <c r="C2" s="1"/>
      <c r="D2" s="1"/>
      <c r="E2" s="1"/>
      <c r="F2" s="1"/>
      <c r="G2" s="3" t="s">
        <v>699</v>
      </c>
    </row>
    <row r="3" spans="1:7" ht="15" customHeight="1">
      <c r="A3" s="4" t="s">
        <v>499</v>
      </c>
      <c r="B3" s="5"/>
      <c r="C3" s="5"/>
      <c r="D3" s="6" t="s">
        <v>500</v>
      </c>
      <c r="E3" s="5"/>
      <c r="F3" s="5"/>
      <c r="G3" s="7" t="s">
        <v>501</v>
      </c>
    </row>
    <row r="4" spans="1:7" ht="195" customHeight="1">
      <c r="A4" s="29" t="s">
        <v>700</v>
      </c>
      <c r="B4" s="30" t="s">
        <v>701</v>
      </c>
      <c r="C4" s="30" t="s">
        <v>701</v>
      </c>
      <c r="D4" s="31" t="s">
        <v>702</v>
      </c>
      <c r="E4" s="32"/>
      <c r="F4" s="32"/>
      <c r="G4" s="33"/>
    </row>
    <row r="5" spans="1:7" ht="36" customHeight="1">
      <c r="A5" s="29" t="s">
        <v>700</v>
      </c>
      <c r="B5" s="30" t="s">
        <v>703</v>
      </c>
      <c r="C5" s="30" t="s">
        <v>703</v>
      </c>
      <c r="D5" s="34" t="s">
        <v>704</v>
      </c>
      <c r="E5" s="35"/>
      <c r="F5" s="35"/>
      <c r="G5" s="36"/>
    </row>
    <row r="6" spans="1:7" ht="40.5" customHeight="1">
      <c r="A6" s="29" t="s">
        <v>700</v>
      </c>
      <c r="B6" s="30" t="s">
        <v>705</v>
      </c>
      <c r="C6" s="30" t="s">
        <v>705</v>
      </c>
      <c r="D6" s="37" t="s">
        <v>706</v>
      </c>
      <c r="E6" s="38"/>
      <c r="F6" s="38"/>
      <c r="G6" s="39"/>
    </row>
    <row r="7" spans="1:7" ht="183" customHeight="1">
      <c r="A7" s="29" t="s">
        <v>700</v>
      </c>
      <c r="B7" s="30" t="s">
        <v>707</v>
      </c>
      <c r="C7" s="30" t="s">
        <v>707</v>
      </c>
      <c r="D7" s="40" t="s">
        <v>708</v>
      </c>
      <c r="E7" s="41"/>
      <c r="F7" s="41"/>
      <c r="G7" s="42"/>
    </row>
    <row r="8" spans="1:7" ht="57" customHeight="1">
      <c r="A8" s="29" t="s">
        <v>709</v>
      </c>
      <c r="B8" s="30" t="s">
        <v>710</v>
      </c>
      <c r="C8" s="30" t="s">
        <v>710</v>
      </c>
      <c r="D8" s="40" t="s">
        <v>711</v>
      </c>
      <c r="E8" s="43"/>
      <c r="F8" s="43"/>
      <c r="G8" s="44"/>
    </row>
    <row r="9" spans="1:7" ht="81.75" customHeight="1">
      <c r="A9" s="29" t="s">
        <v>709</v>
      </c>
      <c r="B9" s="30" t="s">
        <v>712</v>
      </c>
      <c r="C9" s="30" t="s">
        <v>713</v>
      </c>
      <c r="D9" s="40" t="s">
        <v>714</v>
      </c>
      <c r="E9" s="43"/>
      <c r="F9" s="43"/>
      <c r="G9" s="44"/>
    </row>
    <row r="10" spans="1:7" ht="69" customHeight="1">
      <c r="A10" s="29" t="s">
        <v>709</v>
      </c>
      <c r="B10" s="30" t="s">
        <v>712</v>
      </c>
      <c r="C10" s="30" t="s">
        <v>715</v>
      </c>
      <c r="D10" s="37" t="s">
        <v>716</v>
      </c>
      <c r="E10" s="45"/>
      <c r="F10" s="45"/>
      <c r="G10" s="46"/>
    </row>
    <row r="11" spans="1:7" ht="221.25" customHeight="1">
      <c r="A11" s="29" t="s">
        <v>717</v>
      </c>
      <c r="B11" s="30" t="s">
        <v>717</v>
      </c>
      <c r="C11" s="30" t="s">
        <v>717</v>
      </c>
      <c r="D11" s="11" t="s">
        <v>718</v>
      </c>
      <c r="E11" s="11"/>
      <c r="F11" s="11"/>
      <c r="G11" s="11"/>
    </row>
    <row r="12" spans="1:7" ht="161.25" customHeight="1">
      <c r="A12" s="29" t="s">
        <v>719</v>
      </c>
      <c r="B12" s="30" t="s">
        <v>719</v>
      </c>
      <c r="C12" s="30" t="s">
        <v>719</v>
      </c>
      <c r="D12" s="11" t="s">
        <v>720</v>
      </c>
      <c r="E12" s="11"/>
      <c r="F12" s="11"/>
      <c r="G12" s="11"/>
    </row>
    <row r="13" spans="1:7" ht="93.75" customHeight="1">
      <c r="A13" s="29" t="s">
        <v>721</v>
      </c>
      <c r="B13" s="30" t="s">
        <v>721</v>
      </c>
      <c r="C13" s="30" t="s">
        <v>721</v>
      </c>
      <c r="D13" s="11" t="s">
        <v>722</v>
      </c>
      <c r="E13" s="11"/>
      <c r="F13" s="11"/>
      <c r="G13" s="11"/>
    </row>
    <row r="14" spans="1:7" ht="162" customHeight="1">
      <c r="A14" s="29" t="s">
        <v>723</v>
      </c>
      <c r="B14" s="30" t="s">
        <v>723</v>
      </c>
      <c r="C14" s="30" t="s">
        <v>723</v>
      </c>
      <c r="D14" s="11" t="s">
        <v>724</v>
      </c>
      <c r="E14" s="11"/>
      <c r="F14" s="11"/>
      <c r="G14" s="11"/>
    </row>
    <row r="15" spans="1:7" ht="36" customHeight="1">
      <c r="A15" s="29" t="s">
        <v>725</v>
      </c>
      <c r="B15" s="30" t="s">
        <v>725</v>
      </c>
      <c r="C15" s="30" t="s">
        <v>725</v>
      </c>
      <c r="D15" s="30"/>
      <c r="E15" s="30"/>
      <c r="F15" s="30"/>
      <c r="G15" s="30"/>
    </row>
    <row r="16" spans="1:7" ht="12.75" customHeight="1">
      <c r="A16" s="47"/>
      <c r="B16" s="47"/>
      <c r="C16" s="47"/>
      <c r="D16" s="47" t="s">
        <v>726</v>
      </c>
      <c r="E16" s="47" t="s">
        <v>726</v>
      </c>
      <c r="F16" s="47" t="s">
        <v>726</v>
      </c>
      <c r="G16" s="47" t="s">
        <v>726</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paperSize="9" scale="5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106</v>
      </c>
      <c r="G1" s="1"/>
      <c r="H1" s="1"/>
      <c r="I1" s="1"/>
      <c r="J1" s="1"/>
      <c r="K1" s="1"/>
      <c r="L1" s="1"/>
    </row>
    <row r="2" spans="1:12" ht="15" customHeight="1">
      <c r="A2" s="1"/>
      <c r="B2" s="1"/>
      <c r="C2" s="1"/>
      <c r="D2" s="1"/>
      <c r="E2" s="1"/>
      <c r="F2" s="1"/>
      <c r="G2" s="1"/>
      <c r="H2" s="1"/>
      <c r="I2" s="1"/>
      <c r="J2" s="1"/>
      <c r="K2" s="1"/>
      <c r="L2" s="3" t="s">
        <v>107</v>
      </c>
    </row>
    <row r="3" spans="1:12" ht="15" customHeight="1">
      <c r="A3" s="4" t="s">
        <v>2</v>
      </c>
      <c r="B3" s="5"/>
      <c r="C3" s="5"/>
      <c r="D3" s="5"/>
      <c r="E3" s="5"/>
      <c r="F3" s="6"/>
      <c r="G3" s="5"/>
      <c r="H3" s="5"/>
      <c r="I3" s="5"/>
      <c r="J3" s="5"/>
      <c r="K3" s="5"/>
      <c r="L3" s="7" t="s">
        <v>3</v>
      </c>
    </row>
    <row r="4" spans="1:12" ht="19.5" customHeight="1">
      <c r="A4" s="117" t="s">
        <v>6</v>
      </c>
      <c r="B4" s="118" t="s">
        <v>6</v>
      </c>
      <c r="C4" s="118" t="s">
        <v>6</v>
      </c>
      <c r="D4" s="118" t="s">
        <v>6</v>
      </c>
      <c r="E4" s="10" t="s">
        <v>90</v>
      </c>
      <c r="F4" s="10" t="s">
        <v>108</v>
      </c>
      <c r="G4" s="10" t="s">
        <v>109</v>
      </c>
      <c r="H4" s="10" t="s">
        <v>110</v>
      </c>
      <c r="I4" s="10" t="s">
        <v>110</v>
      </c>
      <c r="J4" s="10" t="s">
        <v>111</v>
      </c>
      <c r="K4" s="10" t="s">
        <v>112</v>
      </c>
      <c r="L4" s="10" t="s">
        <v>113</v>
      </c>
    </row>
    <row r="5" spans="1:12" ht="19.5" customHeight="1">
      <c r="A5" s="100" t="s">
        <v>114</v>
      </c>
      <c r="B5" s="10" t="s">
        <v>114</v>
      </c>
      <c r="C5" s="10" t="s">
        <v>114</v>
      </c>
      <c r="D5" s="90" t="s">
        <v>115</v>
      </c>
      <c r="E5" s="10" t="s">
        <v>90</v>
      </c>
      <c r="F5" s="10" t="s">
        <v>108</v>
      </c>
      <c r="G5" s="10" t="s">
        <v>109</v>
      </c>
      <c r="H5" s="10" t="s">
        <v>116</v>
      </c>
      <c r="I5" s="10" t="s">
        <v>117</v>
      </c>
      <c r="J5" s="10" t="s">
        <v>111</v>
      </c>
      <c r="K5" s="10" t="s">
        <v>112</v>
      </c>
      <c r="L5" s="10" t="s">
        <v>113</v>
      </c>
    </row>
    <row r="6" spans="1:12" ht="19.5" customHeight="1">
      <c r="A6" s="100" t="s">
        <v>114</v>
      </c>
      <c r="B6" s="10" t="s">
        <v>114</v>
      </c>
      <c r="C6" s="10" t="s">
        <v>114</v>
      </c>
      <c r="D6" s="90" t="s">
        <v>115</v>
      </c>
      <c r="E6" s="10" t="s">
        <v>90</v>
      </c>
      <c r="F6" s="10" t="s">
        <v>108</v>
      </c>
      <c r="G6" s="10" t="s">
        <v>109</v>
      </c>
      <c r="H6" s="10" t="s">
        <v>116</v>
      </c>
      <c r="I6" s="10" t="s">
        <v>117</v>
      </c>
      <c r="J6" s="10" t="s">
        <v>111</v>
      </c>
      <c r="K6" s="10" t="s">
        <v>112</v>
      </c>
      <c r="L6" s="10" t="s">
        <v>113</v>
      </c>
    </row>
    <row r="7" spans="1:12" ht="19.5" customHeight="1">
      <c r="A7" s="100" t="s">
        <v>114</v>
      </c>
      <c r="B7" s="10" t="s">
        <v>114</v>
      </c>
      <c r="C7" s="10" t="s">
        <v>114</v>
      </c>
      <c r="D7" s="90" t="s">
        <v>115</v>
      </c>
      <c r="E7" s="10" t="s">
        <v>90</v>
      </c>
      <c r="F7" s="10" t="s">
        <v>108</v>
      </c>
      <c r="G7" s="10" t="s">
        <v>109</v>
      </c>
      <c r="H7" s="10" t="s">
        <v>116</v>
      </c>
      <c r="I7" s="10" t="s">
        <v>117</v>
      </c>
      <c r="J7" s="10" t="s">
        <v>111</v>
      </c>
      <c r="K7" s="10" t="s">
        <v>112</v>
      </c>
      <c r="L7" s="10" t="s">
        <v>113</v>
      </c>
    </row>
    <row r="8" spans="1:12" ht="19.5" customHeight="1">
      <c r="A8" s="109" t="s">
        <v>118</v>
      </c>
      <c r="B8" s="90" t="s">
        <v>119</v>
      </c>
      <c r="C8" s="90" t="s">
        <v>120</v>
      </c>
      <c r="D8" s="118" t="s">
        <v>10</v>
      </c>
      <c r="E8" s="10" t="s">
        <v>11</v>
      </c>
      <c r="F8" s="10" t="s">
        <v>12</v>
      </c>
      <c r="G8" s="10" t="s">
        <v>20</v>
      </c>
      <c r="H8" s="10" t="s">
        <v>24</v>
      </c>
      <c r="I8" s="10" t="s">
        <v>28</v>
      </c>
      <c r="J8" s="10" t="s">
        <v>32</v>
      </c>
      <c r="K8" s="10" t="s">
        <v>36</v>
      </c>
      <c r="L8" s="10" t="s">
        <v>39</v>
      </c>
    </row>
    <row r="9" spans="1:12" ht="19.5" customHeight="1">
      <c r="A9" s="109" t="s">
        <v>118</v>
      </c>
      <c r="B9" s="90" t="s">
        <v>119</v>
      </c>
      <c r="C9" s="90" t="s">
        <v>120</v>
      </c>
      <c r="D9" s="90" t="s">
        <v>121</v>
      </c>
      <c r="E9" s="92">
        <v>83990438.01</v>
      </c>
      <c r="F9" s="92">
        <v>83990438.01</v>
      </c>
      <c r="G9" s="92"/>
      <c r="H9" s="92"/>
      <c r="I9" s="92"/>
      <c r="J9" s="92"/>
      <c r="K9" s="92"/>
      <c r="L9" s="92"/>
    </row>
    <row r="10" spans="1:12" ht="19.5" customHeight="1">
      <c r="A10" s="101" t="s">
        <v>122</v>
      </c>
      <c r="B10" s="94" t="s">
        <v>122</v>
      </c>
      <c r="C10" s="94" t="s">
        <v>122</v>
      </c>
      <c r="D10" s="94" t="s">
        <v>123</v>
      </c>
      <c r="E10" s="92">
        <v>308465.25</v>
      </c>
      <c r="F10" s="92">
        <v>308465.25</v>
      </c>
      <c r="G10" s="92"/>
      <c r="H10" s="92"/>
      <c r="I10" s="92"/>
      <c r="J10" s="92"/>
      <c r="K10" s="92"/>
      <c r="L10" s="92"/>
    </row>
    <row r="11" spans="1:12" ht="19.5" customHeight="1">
      <c r="A11" s="101" t="s">
        <v>124</v>
      </c>
      <c r="B11" s="94" t="s">
        <v>124</v>
      </c>
      <c r="C11" s="94" t="s">
        <v>124</v>
      </c>
      <c r="D11" s="94" t="s">
        <v>125</v>
      </c>
      <c r="E11" s="92">
        <v>308465.25</v>
      </c>
      <c r="F11" s="92">
        <v>308465.25</v>
      </c>
      <c r="G11" s="92"/>
      <c r="H11" s="92"/>
      <c r="I11" s="92"/>
      <c r="J11" s="92"/>
      <c r="K11" s="92"/>
      <c r="L11" s="92"/>
    </row>
    <row r="12" spans="1:12" ht="19.5" customHeight="1">
      <c r="A12" s="101" t="s">
        <v>126</v>
      </c>
      <c r="B12" s="94" t="s">
        <v>126</v>
      </c>
      <c r="C12" s="94" t="s">
        <v>126</v>
      </c>
      <c r="D12" s="94" t="s">
        <v>127</v>
      </c>
      <c r="E12" s="92">
        <v>308465.25</v>
      </c>
      <c r="F12" s="92">
        <v>308465.25</v>
      </c>
      <c r="G12" s="92"/>
      <c r="H12" s="92"/>
      <c r="I12" s="92"/>
      <c r="J12" s="92"/>
      <c r="K12" s="92"/>
      <c r="L12" s="92"/>
    </row>
    <row r="13" spans="1:12" ht="19.5" customHeight="1">
      <c r="A13" s="101" t="s">
        <v>128</v>
      </c>
      <c r="B13" s="94" t="s">
        <v>128</v>
      </c>
      <c r="C13" s="94" t="s">
        <v>128</v>
      </c>
      <c r="D13" s="94" t="s">
        <v>129</v>
      </c>
      <c r="E13" s="92">
        <v>3188378.04</v>
      </c>
      <c r="F13" s="92">
        <v>3188378.04</v>
      </c>
      <c r="G13" s="92"/>
      <c r="H13" s="92"/>
      <c r="I13" s="92"/>
      <c r="J13" s="92"/>
      <c r="K13" s="92"/>
      <c r="L13" s="92"/>
    </row>
    <row r="14" spans="1:12" ht="19.5" customHeight="1">
      <c r="A14" s="101" t="s">
        <v>130</v>
      </c>
      <c r="B14" s="94" t="s">
        <v>130</v>
      </c>
      <c r="C14" s="94" t="s">
        <v>130</v>
      </c>
      <c r="D14" s="94" t="s">
        <v>131</v>
      </c>
      <c r="E14" s="92">
        <v>2940740.04</v>
      </c>
      <c r="F14" s="92">
        <v>2940740.04</v>
      </c>
      <c r="G14" s="92"/>
      <c r="H14" s="92"/>
      <c r="I14" s="92"/>
      <c r="J14" s="92"/>
      <c r="K14" s="92"/>
      <c r="L14" s="92"/>
    </row>
    <row r="15" spans="1:12" ht="19.5" customHeight="1">
      <c r="A15" s="101" t="s">
        <v>132</v>
      </c>
      <c r="B15" s="94" t="s">
        <v>132</v>
      </c>
      <c r="C15" s="94" t="s">
        <v>132</v>
      </c>
      <c r="D15" s="94" t="s">
        <v>133</v>
      </c>
      <c r="E15" s="92">
        <v>40236</v>
      </c>
      <c r="F15" s="92">
        <v>40236</v>
      </c>
      <c r="G15" s="92"/>
      <c r="H15" s="92"/>
      <c r="I15" s="92"/>
      <c r="J15" s="92"/>
      <c r="K15" s="92"/>
      <c r="L15" s="92"/>
    </row>
    <row r="16" spans="1:12" ht="19.5" customHeight="1">
      <c r="A16" s="101" t="s">
        <v>134</v>
      </c>
      <c r="B16" s="94" t="s">
        <v>134</v>
      </c>
      <c r="C16" s="94" t="s">
        <v>134</v>
      </c>
      <c r="D16" s="94" t="s">
        <v>135</v>
      </c>
      <c r="E16" s="92">
        <v>107504</v>
      </c>
      <c r="F16" s="92">
        <v>107504</v>
      </c>
      <c r="G16" s="92"/>
      <c r="H16" s="92"/>
      <c r="I16" s="92"/>
      <c r="J16" s="92"/>
      <c r="K16" s="92"/>
      <c r="L16" s="92"/>
    </row>
    <row r="17" spans="1:12" ht="19.5" customHeight="1">
      <c r="A17" s="101" t="s">
        <v>136</v>
      </c>
      <c r="B17" s="94" t="s">
        <v>136</v>
      </c>
      <c r="C17" s="94" t="s">
        <v>136</v>
      </c>
      <c r="D17" s="94" t="s">
        <v>137</v>
      </c>
      <c r="E17" s="92">
        <v>2607163.4</v>
      </c>
      <c r="F17" s="92">
        <v>2607163.4</v>
      </c>
      <c r="G17" s="92"/>
      <c r="H17" s="92"/>
      <c r="I17" s="92"/>
      <c r="J17" s="92"/>
      <c r="K17" s="92"/>
      <c r="L17" s="92"/>
    </row>
    <row r="18" spans="1:12" ht="19.5" customHeight="1">
      <c r="A18" s="101" t="s">
        <v>138</v>
      </c>
      <c r="B18" s="94" t="s">
        <v>138</v>
      </c>
      <c r="C18" s="94" t="s">
        <v>138</v>
      </c>
      <c r="D18" s="94" t="s">
        <v>139</v>
      </c>
      <c r="E18" s="92">
        <v>185836.64</v>
      </c>
      <c r="F18" s="92">
        <v>185836.64</v>
      </c>
      <c r="G18" s="92"/>
      <c r="H18" s="92"/>
      <c r="I18" s="92"/>
      <c r="J18" s="92"/>
      <c r="K18" s="92"/>
      <c r="L18" s="92"/>
    </row>
    <row r="19" spans="1:12" ht="19.5" customHeight="1">
      <c r="A19" s="101" t="s">
        <v>140</v>
      </c>
      <c r="B19" s="94" t="s">
        <v>140</v>
      </c>
      <c r="C19" s="94" t="s">
        <v>140</v>
      </c>
      <c r="D19" s="94" t="s">
        <v>141</v>
      </c>
      <c r="E19" s="92">
        <v>247638</v>
      </c>
      <c r="F19" s="92">
        <v>247638</v>
      </c>
      <c r="G19" s="92"/>
      <c r="H19" s="92"/>
      <c r="I19" s="92"/>
      <c r="J19" s="92"/>
      <c r="K19" s="92"/>
      <c r="L19" s="92"/>
    </row>
    <row r="20" spans="1:12" ht="19.5" customHeight="1">
      <c r="A20" s="101" t="s">
        <v>142</v>
      </c>
      <c r="B20" s="94" t="s">
        <v>142</v>
      </c>
      <c r="C20" s="94" t="s">
        <v>142</v>
      </c>
      <c r="D20" s="94" t="s">
        <v>143</v>
      </c>
      <c r="E20" s="92">
        <v>247638</v>
      </c>
      <c r="F20" s="92">
        <v>247638</v>
      </c>
      <c r="G20" s="92"/>
      <c r="H20" s="92"/>
      <c r="I20" s="92"/>
      <c r="J20" s="92"/>
      <c r="K20" s="92"/>
      <c r="L20" s="92"/>
    </row>
    <row r="21" spans="1:12" ht="19.5" customHeight="1">
      <c r="A21" s="101" t="s">
        <v>144</v>
      </c>
      <c r="B21" s="94" t="s">
        <v>144</v>
      </c>
      <c r="C21" s="94" t="s">
        <v>144</v>
      </c>
      <c r="D21" s="94" t="s">
        <v>145</v>
      </c>
      <c r="E21" s="92">
        <v>2156358.56</v>
      </c>
      <c r="F21" s="92">
        <v>2156358.56</v>
      </c>
      <c r="G21" s="92"/>
      <c r="H21" s="92"/>
      <c r="I21" s="92"/>
      <c r="J21" s="92"/>
      <c r="K21" s="92"/>
      <c r="L21" s="92"/>
    </row>
    <row r="22" spans="1:12" ht="19.5" customHeight="1">
      <c r="A22" s="101" t="s">
        <v>146</v>
      </c>
      <c r="B22" s="94" t="s">
        <v>146</v>
      </c>
      <c r="C22" s="94" t="s">
        <v>146</v>
      </c>
      <c r="D22" s="94" t="s">
        <v>147</v>
      </c>
      <c r="E22" s="92">
        <v>2156358.56</v>
      </c>
      <c r="F22" s="92">
        <v>2156358.56</v>
      </c>
      <c r="G22" s="92"/>
      <c r="H22" s="92"/>
      <c r="I22" s="92"/>
      <c r="J22" s="92"/>
      <c r="K22" s="92"/>
      <c r="L22" s="92"/>
    </row>
    <row r="23" spans="1:12" ht="19.5" customHeight="1">
      <c r="A23" s="101" t="s">
        <v>148</v>
      </c>
      <c r="B23" s="94" t="s">
        <v>148</v>
      </c>
      <c r="C23" s="94" t="s">
        <v>148</v>
      </c>
      <c r="D23" s="94" t="s">
        <v>149</v>
      </c>
      <c r="E23" s="92">
        <v>344624.46</v>
      </c>
      <c r="F23" s="92">
        <v>344624.46</v>
      </c>
      <c r="G23" s="92"/>
      <c r="H23" s="92"/>
      <c r="I23" s="92"/>
      <c r="J23" s="92"/>
      <c r="K23" s="92"/>
      <c r="L23" s="92"/>
    </row>
    <row r="24" spans="1:12" ht="19.5" customHeight="1">
      <c r="A24" s="101" t="s">
        <v>150</v>
      </c>
      <c r="B24" s="94" t="s">
        <v>150</v>
      </c>
      <c r="C24" s="94" t="s">
        <v>150</v>
      </c>
      <c r="D24" s="94" t="s">
        <v>151</v>
      </c>
      <c r="E24" s="92">
        <v>1062749.1</v>
      </c>
      <c r="F24" s="92">
        <v>1062749.1</v>
      </c>
      <c r="G24" s="92"/>
      <c r="H24" s="92"/>
      <c r="I24" s="92"/>
      <c r="J24" s="92"/>
      <c r="K24" s="92"/>
      <c r="L24" s="92"/>
    </row>
    <row r="25" spans="1:12" ht="19.5" customHeight="1">
      <c r="A25" s="101" t="s">
        <v>152</v>
      </c>
      <c r="B25" s="94" t="s">
        <v>152</v>
      </c>
      <c r="C25" s="94" t="s">
        <v>152</v>
      </c>
      <c r="D25" s="94" t="s">
        <v>153</v>
      </c>
      <c r="E25" s="92">
        <v>748985</v>
      </c>
      <c r="F25" s="92">
        <v>748985</v>
      </c>
      <c r="G25" s="92"/>
      <c r="H25" s="92"/>
      <c r="I25" s="92"/>
      <c r="J25" s="92"/>
      <c r="K25" s="92"/>
      <c r="L25" s="92"/>
    </row>
    <row r="26" spans="1:12" ht="19.5" customHeight="1">
      <c r="A26" s="101" t="s">
        <v>154</v>
      </c>
      <c r="B26" s="94" t="s">
        <v>154</v>
      </c>
      <c r="C26" s="94" t="s">
        <v>154</v>
      </c>
      <c r="D26" s="94" t="s">
        <v>155</v>
      </c>
      <c r="E26" s="92">
        <v>12000000</v>
      </c>
      <c r="F26" s="92">
        <v>12000000</v>
      </c>
      <c r="G26" s="92"/>
      <c r="H26" s="92"/>
      <c r="I26" s="92"/>
      <c r="J26" s="92"/>
      <c r="K26" s="92"/>
      <c r="L26" s="92"/>
    </row>
    <row r="27" spans="1:12" ht="19.5" customHeight="1">
      <c r="A27" s="101" t="s">
        <v>156</v>
      </c>
      <c r="B27" s="94" t="s">
        <v>156</v>
      </c>
      <c r="C27" s="94" t="s">
        <v>156</v>
      </c>
      <c r="D27" s="94" t="s">
        <v>157</v>
      </c>
      <c r="E27" s="92">
        <v>12000000</v>
      </c>
      <c r="F27" s="92">
        <v>12000000</v>
      </c>
      <c r="G27" s="92"/>
      <c r="H27" s="92"/>
      <c r="I27" s="92"/>
      <c r="J27" s="92"/>
      <c r="K27" s="92"/>
      <c r="L27" s="92"/>
    </row>
    <row r="28" spans="1:12" ht="19.5" customHeight="1">
      <c r="A28" s="101" t="s">
        <v>158</v>
      </c>
      <c r="B28" s="94" t="s">
        <v>158</v>
      </c>
      <c r="C28" s="94" t="s">
        <v>158</v>
      </c>
      <c r="D28" s="94" t="s">
        <v>159</v>
      </c>
      <c r="E28" s="92">
        <v>12000000</v>
      </c>
      <c r="F28" s="92">
        <v>12000000</v>
      </c>
      <c r="G28" s="92"/>
      <c r="H28" s="92"/>
      <c r="I28" s="92"/>
      <c r="J28" s="92"/>
      <c r="K28" s="92"/>
      <c r="L28" s="92"/>
    </row>
    <row r="29" spans="1:12" ht="19.5" customHeight="1">
      <c r="A29" s="101" t="s">
        <v>160</v>
      </c>
      <c r="B29" s="94" t="s">
        <v>160</v>
      </c>
      <c r="C29" s="94" t="s">
        <v>160</v>
      </c>
      <c r="D29" s="94" t="s">
        <v>161</v>
      </c>
      <c r="E29" s="92">
        <v>330800</v>
      </c>
      <c r="F29" s="92">
        <v>330800</v>
      </c>
      <c r="G29" s="92"/>
      <c r="H29" s="92"/>
      <c r="I29" s="92"/>
      <c r="J29" s="92"/>
      <c r="K29" s="92"/>
      <c r="L29" s="92"/>
    </row>
    <row r="30" spans="1:12" ht="19.5" customHeight="1">
      <c r="A30" s="101" t="s">
        <v>162</v>
      </c>
      <c r="B30" s="94" t="s">
        <v>162</v>
      </c>
      <c r="C30" s="94" t="s">
        <v>162</v>
      </c>
      <c r="D30" s="94" t="s">
        <v>163</v>
      </c>
      <c r="E30" s="92">
        <v>330800</v>
      </c>
      <c r="F30" s="92">
        <v>330800</v>
      </c>
      <c r="G30" s="92"/>
      <c r="H30" s="92"/>
      <c r="I30" s="92"/>
      <c r="J30" s="92"/>
      <c r="K30" s="92"/>
      <c r="L30" s="92"/>
    </row>
    <row r="31" spans="1:12" ht="19.5" customHeight="1">
      <c r="A31" s="101" t="s">
        <v>164</v>
      </c>
      <c r="B31" s="94" t="s">
        <v>164</v>
      </c>
      <c r="C31" s="94" t="s">
        <v>164</v>
      </c>
      <c r="D31" s="94" t="s">
        <v>165</v>
      </c>
      <c r="E31" s="92">
        <v>330800</v>
      </c>
      <c r="F31" s="92">
        <v>330800</v>
      </c>
      <c r="G31" s="92"/>
      <c r="H31" s="92"/>
      <c r="I31" s="92"/>
      <c r="J31" s="92"/>
      <c r="K31" s="92"/>
      <c r="L31" s="92"/>
    </row>
    <row r="32" spans="1:12" ht="19.5" customHeight="1">
      <c r="A32" s="101" t="s">
        <v>166</v>
      </c>
      <c r="B32" s="94" t="s">
        <v>166</v>
      </c>
      <c r="C32" s="94" t="s">
        <v>166</v>
      </c>
      <c r="D32" s="94" t="s">
        <v>167</v>
      </c>
      <c r="E32" s="92">
        <v>66006436.16</v>
      </c>
      <c r="F32" s="92">
        <v>66006436.16</v>
      </c>
      <c r="G32" s="92"/>
      <c r="H32" s="92"/>
      <c r="I32" s="92"/>
      <c r="J32" s="92"/>
      <c r="K32" s="92"/>
      <c r="L32" s="92"/>
    </row>
    <row r="33" spans="1:12" ht="19.5" customHeight="1">
      <c r="A33" s="101" t="s">
        <v>168</v>
      </c>
      <c r="B33" s="94" t="s">
        <v>168</v>
      </c>
      <c r="C33" s="94" t="s">
        <v>168</v>
      </c>
      <c r="D33" s="94" t="s">
        <v>169</v>
      </c>
      <c r="E33" s="92">
        <v>64396436.16</v>
      </c>
      <c r="F33" s="92">
        <v>64396436.16</v>
      </c>
      <c r="G33" s="92"/>
      <c r="H33" s="92"/>
      <c r="I33" s="92"/>
      <c r="J33" s="92"/>
      <c r="K33" s="92"/>
      <c r="L33" s="92"/>
    </row>
    <row r="34" spans="1:12" ht="19.5" customHeight="1">
      <c r="A34" s="101" t="s">
        <v>170</v>
      </c>
      <c r="B34" s="94" t="s">
        <v>170</v>
      </c>
      <c r="C34" s="94" t="s">
        <v>170</v>
      </c>
      <c r="D34" s="94" t="s">
        <v>127</v>
      </c>
      <c r="E34" s="92">
        <v>2271962.56</v>
      </c>
      <c r="F34" s="92">
        <v>2271962.56</v>
      </c>
      <c r="G34" s="92"/>
      <c r="H34" s="92"/>
      <c r="I34" s="92"/>
      <c r="J34" s="92"/>
      <c r="K34" s="92"/>
      <c r="L34" s="92"/>
    </row>
    <row r="35" spans="1:12" ht="19.5" customHeight="1">
      <c r="A35" s="101" t="s">
        <v>171</v>
      </c>
      <c r="B35" s="94" t="s">
        <v>171</v>
      </c>
      <c r="C35" s="94" t="s">
        <v>171</v>
      </c>
      <c r="D35" s="94" t="s">
        <v>172</v>
      </c>
      <c r="E35" s="92">
        <v>16068473.6</v>
      </c>
      <c r="F35" s="92">
        <v>16068473.6</v>
      </c>
      <c r="G35" s="92"/>
      <c r="H35" s="92"/>
      <c r="I35" s="92"/>
      <c r="J35" s="92"/>
      <c r="K35" s="92"/>
      <c r="L35" s="92"/>
    </row>
    <row r="36" spans="1:12" ht="19.5" customHeight="1">
      <c r="A36" s="101" t="s">
        <v>173</v>
      </c>
      <c r="B36" s="94" t="s">
        <v>173</v>
      </c>
      <c r="C36" s="94" t="s">
        <v>173</v>
      </c>
      <c r="D36" s="94" t="s">
        <v>174</v>
      </c>
      <c r="E36" s="92">
        <v>5100000</v>
      </c>
      <c r="F36" s="92">
        <v>5100000</v>
      </c>
      <c r="G36" s="92"/>
      <c r="H36" s="92"/>
      <c r="I36" s="92"/>
      <c r="J36" s="92"/>
      <c r="K36" s="92"/>
      <c r="L36" s="92"/>
    </row>
    <row r="37" spans="1:12" ht="19.5" customHeight="1">
      <c r="A37" s="101" t="s">
        <v>175</v>
      </c>
      <c r="B37" s="94" t="s">
        <v>175</v>
      </c>
      <c r="C37" s="94" t="s">
        <v>175</v>
      </c>
      <c r="D37" s="94" t="s">
        <v>176</v>
      </c>
      <c r="E37" s="92">
        <v>2040000</v>
      </c>
      <c r="F37" s="92">
        <v>2040000</v>
      </c>
      <c r="G37" s="92"/>
      <c r="H37" s="92"/>
      <c r="I37" s="92"/>
      <c r="J37" s="92"/>
      <c r="K37" s="92"/>
      <c r="L37" s="92"/>
    </row>
    <row r="38" spans="1:12" ht="19.5" customHeight="1">
      <c r="A38" s="101" t="s">
        <v>177</v>
      </c>
      <c r="B38" s="94" t="s">
        <v>177</v>
      </c>
      <c r="C38" s="94" t="s">
        <v>177</v>
      </c>
      <c r="D38" s="94" t="s">
        <v>178</v>
      </c>
      <c r="E38" s="92">
        <v>750000</v>
      </c>
      <c r="F38" s="92">
        <v>750000</v>
      </c>
      <c r="G38" s="92"/>
      <c r="H38" s="92"/>
      <c r="I38" s="92"/>
      <c r="J38" s="92"/>
      <c r="K38" s="92"/>
      <c r="L38" s="92"/>
    </row>
    <row r="39" spans="1:12" ht="19.5" customHeight="1">
      <c r="A39" s="101" t="s">
        <v>179</v>
      </c>
      <c r="B39" s="94" t="s">
        <v>179</v>
      </c>
      <c r="C39" s="94" t="s">
        <v>179</v>
      </c>
      <c r="D39" s="94" t="s">
        <v>180</v>
      </c>
      <c r="E39" s="92">
        <v>2810000</v>
      </c>
      <c r="F39" s="92">
        <v>2810000</v>
      </c>
      <c r="G39" s="92"/>
      <c r="H39" s="92"/>
      <c r="I39" s="92"/>
      <c r="J39" s="92"/>
      <c r="K39" s="92"/>
      <c r="L39" s="92"/>
    </row>
    <row r="40" spans="1:12" ht="19.5" customHeight="1">
      <c r="A40" s="101" t="s">
        <v>181</v>
      </c>
      <c r="B40" s="94" t="s">
        <v>181</v>
      </c>
      <c r="C40" s="94" t="s">
        <v>181</v>
      </c>
      <c r="D40" s="94" t="s">
        <v>182</v>
      </c>
      <c r="E40" s="92">
        <v>33760000</v>
      </c>
      <c r="F40" s="92">
        <v>33760000</v>
      </c>
      <c r="G40" s="92"/>
      <c r="H40" s="92"/>
      <c r="I40" s="92"/>
      <c r="J40" s="92"/>
      <c r="K40" s="92"/>
      <c r="L40" s="92"/>
    </row>
    <row r="41" spans="1:12" ht="19.5" customHeight="1">
      <c r="A41" s="101" t="s">
        <v>183</v>
      </c>
      <c r="B41" s="94" t="s">
        <v>183</v>
      </c>
      <c r="C41" s="94" t="s">
        <v>183</v>
      </c>
      <c r="D41" s="94" t="s">
        <v>184</v>
      </c>
      <c r="E41" s="92">
        <v>1596000</v>
      </c>
      <c r="F41" s="92">
        <v>1596000</v>
      </c>
      <c r="G41" s="92"/>
      <c r="H41" s="92"/>
      <c r="I41" s="92"/>
      <c r="J41" s="92"/>
      <c r="K41" s="92"/>
      <c r="L41" s="92"/>
    </row>
    <row r="42" spans="1:12" ht="19.5" customHeight="1">
      <c r="A42" s="101" t="s">
        <v>185</v>
      </c>
      <c r="B42" s="94" t="s">
        <v>185</v>
      </c>
      <c r="C42" s="94" t="s">
        <v>185</v>
      </c>
      <c r="D42" s="94" t="s">
        <v>186</v>
      </c>
      <c r="E42" s="92">
        <v>1610000</v>
      </c>
      <c r="F42" s="92">
        <v>1610000</v>
      </c>
      <c r="G42" s="92"/>
      <c r="H42" s="92"/>
      <c r="I42" s="92"/>
      <c r="J42" s="92"/>
      <c r="K42" s="92"/>
      <c r="L42" s="92"/>
    </row>
    <row r="43" spans="1:12" ht="19.5" customHeight="1">
      <c r="A43" s="101" t="s">
        <v>187</v>
      </c>
      <c r="B43" s="94" t="s">
        <v>187</v>
      </c>
      <c r="C43" s="94" t="s">
        <v>187</v>
      </c>
      <c r="D43" s="94" t="s">
        <v>188</v>
      </c>
      <c r="E43" s="92">
        <v>1610000</v>
      </c>
      <c r="F43" s="92">
        <v>1610000</v>
      </c>
      <c r="G43" s="92"/>
      <c r="H43" s="92"/>
      <c r="I43" s="92"/>
      <c r="J43" s="92"/>
      <c r="K43" s="92"/>
      <c r="L43" s="92"/>
    </row>
    <row r="44" spans="1:12" ht="19.5" customHeight="1">
      <c r="A44" s="101" t="s">
        <v>189</v>
      </c>
      <c r="B44" s="94" t="s">
        <v>189</v>
      </c>
      <c r="C44" s="94" t="s">
        <v>189</v>
      </c>
      <c r="D44" s="94" t="s">
        <v>189</v>
      </c>
      <c r="E44" s="94" t="s">
        <v>189</v>
      </c>
      <c r="F44" s="94" t="s">
        <v>189</v>
      </c>
      <c r="G44" s="94" t="s">
        <v>189</v>
      </c>
      <c r="H44" s="94" t="s">
        <v>189</v>
      </c>
      <c r="I44" s="94" t="s">
        <v>189</v>
      </c>
      <c r="J44" s="94" t="s">
        <v>189</v>
      </c>
      <c r="K44" s="94" t="s">
        <v>189</v>
      </c>
      <c r="L44" s="94" t="s">
        <v>189</v>
      </c>
    </row>
    <row r="45" spans="1:12" ht="409.5" customHeight="1" hidden="1">
      <c r="A45" s="102"/>
      <c r="B45" s="102"/>
      <c r="C45" s="102"/>
      <c r="D45" s="102"/>
      <c r="E45" s="102"/>
      <c r="F45" s="103"/>
      <c r="G45" s="102"/>
      <c r="H45" s="102"/>
      <c r="I45" s="102"/>
      <c r="J45" s="102"/>
      <c r="K45" s="102"/>
      <c r="L45" s="102"/>
    </row>
  </sheetData>
  <sheetProtection/>
  <mergeCells count="5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45:L4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paperSize="9" scale="40"/>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F24"/>
  <sheetViews>
    <sheetView tabSelected="1" view="pageBreakPreview" zoomScale="60" workbookViewId="0" topLeftCell="B1">
      <selection activeCell="V20" sqref="V20"/>
    </sheetView>
  </sheetViews>
  <sheetFormatPr defaultColWidth="9.140625" defaultRowHeight="12.75"/>
  <cols>
    <col min="1" max="1" width="19.57421875" style="0" customWidth="1"/>
    <col min="2" max="2" width="20.140625" style="0" customWidth="1"/>
    <col min="3" max="3" width="34.57421875" style="0" customWidth="1"/>
    <col min="4" max="4" width="54.00390625" style="0" customWidth="1"/>
    <col min="5" max="5" width="24.8515625" style="0" customWidth="1"/>
    <col min="6" max="6" width="15.7109375" style="0" customWidth="1"/>
  </cols>
  <sheetData>
    <row r="1" spans="1:6" ht="27.75" customHeight="1">
      <c r="A1" s="1"/>
      <c r="B1" s="1"/>
      <c r="C1" s="2" t="s">
        <v>727</v>
      </c>
      <c r="D1" s="1"/>
      <c r="E1" s="1"/>
      <c r="F1" s="1"/>
    </row>
    <row r="2" spans="1:6" ht="15" customHeight="1">
      <c r="A2" s="1"/>
      <c r="B2" s="1"/>
      <c r="C2" s="1"/>
      <c r="D2" s="1"/>
      <c r="E2" s="1"/>
      <c r="F2" s="3" t="s">
        <v>728</v>
      </c>
    </row>
    <row r="3" spans="1:6" ht="15" customHeight="1">
      <c r="A3" s="4" t="s">
        <v>499</v>
      </c>
      <c r="B3" s="5"/>
      <c r="C3" s="6" t="s">
        <v>500</v>
      </c>
      <c r="D3" s="5"/>
      <c r="E3" s="5"/>
      <c r="F3" s="7" t="s">
        <v>501</v>
      </c>
    </row>
    <row r="4" spans="1:6" ht="36" customHeight="1">
      <c r="A4" s="8" t="s">
        <v>729</v>
      </c>
      <c r="B4" s="9" t="s">
        <v>730</v>
      </c>
      <c r="C4" s="9" t="s">
        <v>731</v>
      </c>
      <c r="D4" s="9" t="s">
        <v>732</v>
      </c>
      <c r="E4" s="9" t="s">
        <v>733</v>
      </c>
      <c r="F4" s="9" t="s">
        <v>734</v>
      </c>
    </row>
    <row r="5" spans="1:6" ht="39" customHeight="1">
      <c r="A5" s="8" t="s">
        <v>735</v>
      </c>
      <c r="B5" s="10" t="s">
        <v>736</v>
      </c>
      <c r="C5" s="11" t="s">
        <v>737</v>
      </c>
      <c r="D5" s="12" t="s">
        <v>738</v>
      </c>
      <c r="E5" s="13" t="s">
        <v>739</v>
      </c>
      <c r="F5" s="10" t="s">
        <v>631</v>
      </c>
    </row>
    <row r="6" spans="1:6" ht="52.5" customHeight="1">
      <c r="A6" s="8" t="s">
        <v>735</v>
      </c>
      <c r="B6" s="10" t="s">
        <v>740</v>
      </c>
      <c r="C6" s="11" t="s">
        <v>741</v>
      </c>
      <c r="D6" s="14" t="s">
        <v>742</v>
      </c>
      <c r="E6" s="13" t="s">
        <v>743</v>
      </c>
      <c r="F6" s="10" t="s">
        <v>631</v>
      </c>
    </row>
    <row r="7" spans="1:6" ht="36" customHeight="1">
      <c r="A7" s="8" t="s">
        <v>735</v>
      </c>
      <c r="B7" s="10" t="s">
        <v>744</v>
      </c>
      <c r="C7" s="11" t="s">
        <v>745</v>
      </c>
      <c r="D7" s="14" t="s">
        <v>746</v>
      </c>
      <c r="E7" s="13" t="s">
        <v>739</v>
      </c>
      <c r="F7" s="10" t="s">
        <v>631</v>
      </c>
    </row>
    <row r="8" spans="1:6" ht="36.75" customHeight="1">
      <c r="A8" s="8" t="s">
        <v>735</v>
      </c>
      <c r="B8" s="10" t="s">
        <v>747</v>
      </c>
      <c r="C8" s="11" t="s">
        <v>748</v>
      </c>
      <c r="D8" s="13" t="s">
        <v>749</v>
      </c>
      <c r="E8" s="13" t="s">
        <v>739</v>
      </c>
      <c r="F8" s="10" t="s">
        <v>631</v>
      </c>
    </row>
    <row r="9" spans="1:6" ht="42" customHeight="1">
      <c r="A9" s="8" t="s">
        <v>750</v>
      </c>
      <c r="B9" s="9" t="s">
        <v>751</v>
      </c>
      <c r="C9" s="13" t="s">
        <v>752</v>
      </c>
      <c r="D9" s="13" t="s">
        <v>753</v>
      </c>
      <c r="E9" s="10" t="s">
        <v>632</v>
      </c>
      <c r="F9" s="10" t="s">
        <v>631</v>
      </c>
    </row>
    <row r="10" spans="1:6" ht="76.5" customHeight="1">
      <c r="A10" s="8" t="s">
        <v>750</v>
      </c>
      <c r="B10" s="9" t="s">
        <v>754</v>
      </c>
      <c r="C10" s="11" t="s">
        <v>755</v>
      </c>
      <c r="D10" s="11" t="s">
        <v>756</v>
      </c>
      <c r="E10" s="10" t="s">
        <v>632</v>
      </c>
      <c r="F10" s="10" t="s">
        <v>631</v>
      </c>
    </row>
    <row r="11" spans="1:6" ht="96" customHeight="1">
      <c r="A11" s="8" t="s">
        <v>750</v>
      </c>
      <c r="B11" s="9" t="s">
        <v>757</v>
      </c>
      <c r="C11" s="11" t="s">
        <v>758</v>
      </c>
      <c r="D11" s="11" t="s">
        <v>759</v>
      </c>
      <c r="E11" s="10" t="s">
        <v>632</v>
      </c>
      <c r="F11" s="10" t="s">
        <v>631</v>
      </c>
    </row>
    <row r="12" spans="1:6" ht="51" customHeight="1">
      <c r="A12" s="8" t="s">
        <v>750</v>
      </c>
      <c r="B12" s="9" t="s">
        <v>760</v>
      </c>
      <c r="C12" s="11" t="s">
        <v>761</v>
      </c>
      <c r="D12" s="11" t="s">
        <v>761</v>
      </c>
      <c r="E12" s="10" t="s">
        <v>632</v>
      </c>
      <c r="F12" s="10" t="s">
        <v>631</v>
      </c>
    </row>
    <row r="13" spans="1:6" ht="36" customHeight="1">
      <c r="A13" s="8" t="s">
        <v>762</v>
      </c>
      <c r="B13" s="9" t="s">
        <v>763</v>
      </c>
      <c r="C13" s="10">
        <v>2632.77</v>
      </c>
      <c r="D13" s="10">
        <v>8399.04</v>
      </c>
      <c r="E13" s="15">
        <v>2.1902</v>
      </c>
      <c r="F13" s="11" t="s">
        <v>764</v>
      </c>
    </row>
    <row r="14" spans="1:6" ht="42.75" customHeight="1">
      <c r="A14" s="8" t="s">
        <v>762</v>
      </c>
      <c r="B14" s="9" t="s">
        <v>765</v>
      </c>
      <c r="C14" s="10">
        <v>2582.87</v>
      </c>
      <c r="D14" s="10">
        <v>2399.36</v>
      </c>
      <c r="E14" s="15">
        <v>-0.071</v>
      </c>
      <c r="F14" s="11" t="s">
        <v>766</v>
      </c>
    </row>
    <row r="15" spans="1:6" ht="36" customHeight="1">
      <c r="A15" s="8" t="s">
        <v>762</v>
      </c>
      <c r="B15" s="9" t="s">
        <v>767</v>
      </c>
      <c r="C15" s="10">
        <v>43.12</v>
      </c>
      <c r="D15" s="10">
        <v>5999.68</v>
      </c>
      <c r="E15" s="15">
        <v>138.1392</v>
      </c>
      <c r="F15" s="11" t="s">
        <v>764</v>
      </c>
    </row>
    <row r="16" spans="1:6" ht="36" customHeight="1">
      <c r="A16" s="8" t="s">
        <v>762</v>
      </c>
      <c r="B16" s="9" t="s">
        <v>768</v>
      </c>
      <c r="C16" s="10" t="s">
        <v>769</v>
      </c>
      <c r="D16" s="16" t="s">
        <v>770</v>
      </c>
      <c r="E16" s="15">
        <v>-0.0501</v>
      </c>
      <c r="F16" s="10" t="s">
        <v>631</v>
      </c>
    </row>
    <row r="17" spans="1:6" ht="36" customHeight="1">
      <c r="A17" s="8" t="s">
        <v>771</v>
      </c>
      <c r="B17" s="9" t="s">
        <v>772</v>
      </c>
      <c r="C17" s="17" t="s">
        <v>773</v>
      </c>
      <c r="D17" s="18" t="s">
        <v>774</v>
      </c>
      <c r="E17" s="19" t="s">
        <v>775</v>
      </c>
      <c r="F17" s="18" t="s">
        <v>631</v>
      </c>
    </row>
    <row r="18" spans="1:6" ht="36" customHeight="1">
      <c r="A18" s="8" t="s">
        <v>771</v>
      </c>
      <c r="B18" s="9" t="s">
        <v>776</v>
      </c>
      <c r="C18" s="10">
        <v>14889.57</v>
      </c>
      <c r="D18" s="10">
        <v>6089.79</v>
      </c>
      <c r="E18" s="15">
        <v>-0.591</v>
      </c>
      <c r="F18" s="18" t="s">
        <v>631</v>
      </c>
    </row>
    <row r="19" spans="1:6" ht="94.5" customHeight="1">
      <c r="A19" s="8" t="s">
        <v>771</v>
      </c>
      <c r="B19" s="9" t="s">
        <v>777</v>
      </c>
      <c r="C19" s="20" t="s">
        <v>778</v>
      </c>
      <c r="D19" s="20" t="s">
        <v>779</v>
      </c>
      <c r="E19" s="20" t="s">
        <v>739</v>
      </c>
      <c r="F19" s="21" t="s">
        <v>631</v>
      </c>
    </row>
    <row r="20" spans="1:6" ht="36" customHeight="1">
      <c r="A20" s="8" t="s">
        <v>771</v>
      </c>
      <c r="B20" s="9" t="s">
        <v>780</v>
      </c>
      <c r="C20" s="10">
        <v>26.4</v>
      </c>
      <c r="D20" s="10">
        <v>11.45</v>
      </c>
      <c r="E20" s="15">
        <v>-0.5663</v>
      </c>
      <c r="F20" s="10" t="s">
        <v>631</v>
      </c>
    </row>
    <row r="21" spans="1:6" ht="54" customHeight="1">
      <c r="A21" s="8" t="s">
        <v>781</v>
      </c>
      <c r="B21" s="9" t="s">
        <v>782</v>
      </c>
      <c r="C21" s="22" t="s">
        <v>783</v>
      </c>
      <c r="D21" s="20" t="s">
        <v>784</v>
      </c>
      <c r="E21" s="22" t="s">
        <v>785</v>
      </c>
      <c r="F21" s="21" t="s">
        <v>631</v>
      </c>
    </row>
    <row r="22" spans="1:6" ht="53.25" customHeight="1">
      <c r="A22" s="8" t="s">
        <v>781</v>
      </c>
      <c r="B22" s="9" t="s">
        <v>786</v>
      </c>
      <c r="C22" s="23" t="s">
        <v>787</v>
      </c>
      <c r="D22" s="24" t="s">
        <v>788</v>
      </c>
      <c r="E22" s="25" t="s">
        <v>785</v>
      </c>
      <c r="F22" s="26" t="s">
        <v>631</v>
      </c>
    </row>
    <row r="23" spans="1:6" ht="51" customHeight="1">
      <c r="A23" s="8" t="s">
        <v>781</v>
      </c>
      <c r="B23" s="9" t="s">
        <v>789</v>
      </c>
      <c r="C23" s="11" t="s">
        <v>790</v>
      </c>
      <c r="D23" s="27" t="s">
        <v>791</v>
      </c>
      <c r="E23" s="22" t="s">
        <v>785</v>
      </c>
      <c r="F23" s="21" t="s">
        <v>631</v>
      </c>
    </row>
    <row r="24" spans="1:6" ht="12.75" customHeight="1">
      <c r="A24" s="28"/>
      <c r="B24" s="28"/>
      <c r="C24" s="28" t="s">
        <v>726</v>
      </c>
      <c r="D24" s="28"/>
      <c r="E24" s="28"/>
      <c r="F24" s="28"/>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paperSize="9" scale="5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190</v>
      </c>
      <c r="F1" s="1"/>
      <c r="G1" s="1"/>
      <c r="H1" s="1"/>
      <c r="I1" s="1"/>
      <c r="J1" s="1"/>
    </row>
    <row r="2" spans="1:10" ht="15" customHeight="1">
      <c r="A2" s="1"/>
      <c r="B2" s="1"/>
      <c r="C2" s="1"/>
      <c r="D2" s="1"/>
      <c r="E2" s="1"/>
      <c r="F2" s="1"/>
      <c r="G2" s="1"/>
      <c r="H2" s="1"/>
      <c r="I2" s="1"/>
      <c r="J2" s="3" t="s">
        <v>191</v>
      </c>
    </row>
    <row r="3" spans="1:10" ht="15" customHeight="1">
      <c r="A3" s="4" t="s">
        <v>2</v>
      </c>
      <c r="B3" s="5"/>
      <c r="C3" s="5"/>
      <c r="D3" s="5"/>
      <c r="E3" s="6"/>
      <c r="F3" s="5"/>
      <c r="G3" s="5"/>
      <c r="H3" s="5"/>
      <c r="I3" s="5"/>
      <c r="J3" s="7" t="s">
        <v>3</v>
      </c>
    </row>
    <row r="4" spans="1:10" ht="19.5" customHeight="1">
      <c r="A4" s="117" t="s">
        <v>6</v>
      </c>
      <c r="B4" s="118" t="s">
        <v>6</v>
      </c>
      <c r="C4" s="118" t="s">
        <v>6</v>
      </c>
      <c r="D4" s="118" t="s">
        <v>6</v>
      </c>
      <c r="E4" s="10" t="s">
        <v>92</v>
      </c>
      <c r="F4" s="10" t="s">
        <v>192</v>
      </c>
      <c r="G4" s="10" t="s">
        <v>193</v>
      </c>
      <c r="H4" s="10" t="s">
        <v>194</v>
      </c>
      <c r="I4" s="10" t="s">
        <v>195</v>
      </c>
      <c r="J4" s="10" t="s">
        <v>196</v>
      </c>
    </row>
    <row r="5" spans="1:10" ht="19.5" customHeight="1">
      <c r="A5" s="100" t="s">
        <v>114</v>
      </c>
      <c r="B5" s="10" t="s">
        <v>114</v>
      </c>
      <c r="C5" s="10" t="s">
        <v>114</v>
      </c>
      <c r="D5" s="90" t="s">
        <v>115</v>
      </c>
      <c r="E5" s="10" t="s">
        <v>92</v>
      </c>
      <c r="F5" s="10" t="s">
        <v>192</v>
      </c>
      <c r="G5" s="10" t="s">
        <v>193</v>
      </c>
      <c r="H5" s="10" t="s">
        <v>194</v>
      </c>
      <c r="I5" s="10" t="s">
        <v>195</v>
      </c>
      <c r="J5" s="10" t="s">
        <v>196</v>
      </c>
    </row>
    <row r="6" spans="1:10" ht="19.5" customHeight="1">
      <c r="A6" s="100" t="s">
        <v>114</v>
      </c>
      <c r="B6" s="10" t="s">
        <v>114</v>
      </c>
      <c r="C6" s="10" t="s">
        <v>114</v>
      </c>
      <c r="D6" s="90" t="s">
        <v>115</v>
      </c>
      <c r="E6" s="10" t="s">
        <v>92</v>
      </c>
      <c r="F6" s="10" t="s">
        <v>192</v>
      </c>
      <c r="G6" s="10" t="s">
        <v>193</v>
      </c>
      <c r="H6" s="10" t="s">
        <v>194</v>
      </c>
      <c r="I6" s="10" t="s">
        <v>195</v>
      </c>
      <c r="J6" s="10" t="s">
        <v>196</v>
      </c>
    </row>
    <row r="7" spans="1:10" ht="19.5" customHeight="1">
      <c r="A7" s="100" t="s">
        <v>114</v>
      </c>
      <c r="B7" s="10" t="s">
        <v>114</v>
      </c>
      <c r="C7" s="10" t="s">
        <v>114</v>
      </c>
      <c r="D7" s="90" t="s">
        <v>115</v>
      </c>
      <c r="E7" s="10" t="s">
        <v>92</v>
      </c>
      <c r="F7" s="10" t="s">
        <v>192</v>
      </c>
      <c r="G7" s="10" t="s">
        <v>193</v>
      </c>
      <c r="H7" s="10" t="s">
        <v>194</v>
      </c>
      <c r="I7" s="10" t="s">
        <v>195</v>
      </c>
      <c r="J7" s="10" t="s">
        <v>196</v>
      </c>
    </row>
    <row r="8" spans="1:10" ht="19.5" customHeight="1">
      <c r="A8" s="109" t="s">
        <v>118</v>
      </c>
      <c r="B8" s="90" t="s">
        <v>119</v>
      </c>
      <c r="C8" s="90" t="s">
        <v>120</v>
      </c>
      <c r="D8" s="118" t="s">
        <v>10</v>
      </c>
      <c r="E8" s="10" t="s">
        <v>11</v>
      </c>
      <c r="F8" s="10" t="s">
        <v>12</v>
      </c>
      <c r="G8" s="10" t="s">
        <v>20</v>
      </c>
      <c r="H8" s="10" t="s">
        <v>24</v>
      </c>
      <c r="I8" s="10" t="s">
        <v>28</v>
      </c>
      <c r="J8" s="10" t="s">
        <v>32</v>
      </c>
    </row>
    <row r="9" spans="1:10" ht="19.5" customHeight="1">
      <c r="A9" s="109" t="s">
        <v>118</v>
      </c>
      <c r="B9" s="90" t="s">
        <v>119</v>
      </c>
      <c r="C9" s="90" t="s">
        <v>120</v>
      </c>
      <c r="D9" s="90" t="s">
        <v>121</v>
      </c>
      <c r="E9" s="92">
        <v>171988259.73</v>
      </c>
      <c r="F9" s="92">
        <v>23667855.02</v>
      </c>
      <c r="G9" s="92">
        <v>148320404.71</v>
      </c>
      <c r="H9" s="92"/>
      <c r="I9" s="92"/>
      <c r="J9" s="92"/>
    </row>
    <row r="10" spans="1:10" ht="19.5" customHeight="1">
      <c r="A10" s="101" t="s">
        <v>122</v>
      </c>
      <c r="B10" s="94" t="s">
        <v>122</v>
      </c>
      <c r="C10" s="94" t="s">
        <v>122</v>
      </c>
      <c r="D10" s="94" t="s">
        <v>123</v>
      </c>
      <c r="E10" s="92">
        <v>308465.25</v>
      </c>
      <c r="F10" s="92">
        <v>308465.25</v>
      </c>
      <c r="G10" s="92"/>
      <c r="H10" s="92"/>
      <c r="I10" s="92"/>
      <c r="J10" s="92"/>
    </row>
    <row r="11" spans="1:10" ht="19.5" customHeight="1">
      <c r="A11" s="101" t="s">
        <v>124</v>
      </c>
      <c r="B11" s="94" t="s">
        <v>124</v>
      </c>
      <c r="C11" s="94" t="s">
        <v>124</v>
      </c>
      <c r="D11" s="94" t="s">
        <v>125</v>
      </c>
      <c r="E11" s="92">
        <v>308465.25</v>
      </c>
      <c r="F11" s="92">
        <v>308465.25</v>
      </c>
      <c r="G11" s="92"/>
      <c r="H11" s="92"/>
      <c r="I11" s="92"/>
      <c r="J11" s="92"/>
    </row>
    <row r="12" spans="1:10" ht="19.5" customHeight="1">
      <c r="A12" s="101" t="s">
        <v>126</v>
      </c>
      <c r="B12" s="94" t="s">
        <v>126</v>
      </c>
      <c r="C12" s="94" t="s">
        <v>126</v>
      </c>
      <c r="D12" s="94" t="s">
        <v>127</v>
      </c>
      <c r="E12" s="92">
        <v>308465.25</v>
      </c>
      <c r="F12" s="92">
        <v>308465.25</v>
      </c>
      <c r="G12" s="92"/>
      <c r="H12" s="92"/>
      <c r="I12" s="92"/>
      <c r="J12" s="92"/>
    </row>
    <row r="13" spans="1:10" ht="19.5" customHeight="1">
      <c r="A13" s="101" t="s">
        <v>128</v>
      </c>
      <c r="B13" s="94" t="s">
        <v>128</v>
      </c>
      <c r="C13" s="94" t="s">
        <v>128</v>
      </c>
      <c r="D13" s="94" t="s">
        <v>129</v>
      </c>
      <c r="E13" s="92">
        <v>3154754.92</v>
      </c>
      <c r="F13" s="92">
        <v>3154754.92</v>
      </c>
      <c r="G13" s="92"/>
      <c r="H13" s="92"/>
      <c r="I13" s="92"/>
      <c r="J13" s="92"/>
    </row>
    <row r="14" spans="1:10" ht="19.5" customHeight="1">
      <c r="A14" s="101" t="s">
        <v>130</v>
      </c>
      <c r="B14" s="94" t="s">
        <v>130</v>
      </c>
      <c r="C14" s="94" t="s">
        <v>130</v>
      </c>
      <c r="D14" s="94" t="s">
        <v>131</v>
      </c>
      <c r="E14" s="92">
        <v>2907116.92</v>
      </c>
      <c r="F14" s="92">
        <v>2907116.92</v>
      </c>
      <c r="G14" s="92"/>
      <c r="H14" s="92"/>
      <c r="I14" s="92"/>
      <c r="J14" s="92"/>
    </row>
    <row r="15" spans="1:10" ht="19.5" customHeight="1">
      <c r="A15" s="101" t="s">
        <v>132</v>
      </c>
      <c r="B15" s="94" t="s">
        <v>132</v>
      </c>
      <c r="C15" s="94" t="s">
        <v>132</v>
      </c>
      <c r="D15" s="94" t="s">
        <v>133</v>
      </c>
      <c r="E15" s="92">
        <v>40236</v>
      </c>
      <c r="F15" s="92">
        <v>40236</v>
      </c>
      <c r="G15" s="92"/>
      <c r="H15" s="92"/>
      <c r="I15" s="92"/>
      <c r="J15" s="92"/>
    </row>
    <row r="16" spans="1:10" ht="19.5" customHeight="1">
      <c r="A16" s="101" t="s">
        <v>134</v>
      </c>
      <c r="B16" s="94" t="s">
        <v>134</v>
      </c>
      <c r="C16" s="94" t="s">
        <v>134</v>
      </c>
      <c r="D16" s="94" t="s">
        <v>135</v>
      </c>
      <c r="E16" s="92">
        <v>102354</v>
      </c>
      <c r="F16" s="92">
        <v>102354</v>
      </c>
      <c r="G16" s="92"/>
      <c r="H16" s="92"/>
      <c r="I16" s="92"/>
      <c r="J16" s="92"/>
    </row>
    <row r="17" spans="1:10" ht="19.5" customHeight="1">
      <c r="A17" s="101" t="s">
        <v>136</v>
      </c>
      <c r="B17" s="94" t="s">
        <v>136</v>
      </c>
      <c r="C17" s="94" t="s">
        <v>136</v>
      </c>
      <c r="D17" s="94" t="s">
        <v>137</v>
      </c>
      <c r="E17" s="92">
        <v>2607163.4</v>
      </c>
      <c r="F17" s="92">
        <v>2607163.4</v>
      </c>
      <c r="G17" s="92"/>
      <c r="H17" s="92"/>
      <c r="I17" s="92"/>
      <c r="J17" s="92"/>
    </row>
    <row r="18" spans="1:10" ht="19.5" customHeight="1">
      <c r="A18" s="101" t="s">
        <v>138</v>
      </c>
      <c r="B18" s="94" t="s">
        <v>138</v>
      </c>
      <c r="C18" s="94" t="s">
        <v>138</v>
      </c>
      <c r="D18" s="94" t="s">
        <v>139</v>
      </c>
      <c r="E18" s="92">
        <v>157363.52</v>
      </c>
      <c r="F18" s="92">
        <v>157363.52</v>
      </c>
      <c r="G18" s="92"/>
      <c r="H18" s="92"/>
      <c r="I18" s="92"/>
      <c r="J18" s="92"/>
    </row>
    <row r="19" spans="1:10" ht="19.5" customHeight="1">
      <c r="A19" s="101" t="s">
        <v>140</v>
      </c>
      <c r="B19" s="94" t="s">
        <v>140</v>
      </c>
      <c r="C19" s="94" t="s">
        <v>140</v>
      </c>
      <c r="D19" s="94" t="s">
        <v>141</v>
      </c>
      <c r="E19" s="92">
        <v>247638</v>
      </c>
      <c r="F19" s="92">
        <v>247638</v>
      </c>
      <c r="G19" s="92"/>
      <c r="H19" s="92"/>
      <c r="I19" s="92"/>
      <c r="J19" s="92"/>
    </row>
    <row r="20" spans="1:10" ht="19.5" customHeight="1">
      <c r="A20" s="101" t="s">
        <v>142</v>
      </c>
      <c r="B20" s="94" t="s">
        <v>142</v>
      </c>
      <c r="C20" s="94" t="s">
        <v>142</v>
      </c>
      <c r="D20" s="94" t="s">
        <v>143</v>
      </c>
      <c r="E20" s="92">
        <v>247638</v>
      </c>
      <c r="F20" s="92">
        <v>247638</v>
      </c>
      <c r="G20" s="92"/>
      <c r="H20" s="92"/>
      <c r="I20" s="92"/>
      <c r="J20" s="92"/>
    </row>
    <row r="21" spans="1:10" ht="19.5" customHeight="1">
      <c r="A21" s="101" t="s">
        <v>144</v>
      </c>
      <c r="B21" s="94" t="s">
        <v>144</v>
      </c>
      <c r="C21" s="94" t="s">
        <v>144</v>
      </c>
      <c r="D21" s="94" t="s">
        <v>145</v>
      </c>
      <c r="E21" s="92">
        <v>2146743.53</v>
      </c>
      <c r="F21" s="92">
        <v>2146743.53</v>
      </c>
      <c r="G21" s="92"/>
      <c r="H21" s="92"/>
      <c r="I21" s="92"/>
      <c r="J21" s="92"/>
    </row>
    <row r="22" spans="1:10" ht="19.5" customHeight="1">
      <c r="A22" s="101" t="s">
        <v>146</v>
      </c>
      <c r="B22" s="94" t="s">
        <v>146</v>
      </c>
      <c r="C22" s="94" t="s">
        <v>146</v>
      </c>
      <c r="D22" s="94" t="s">
        <v>147</v>
      </c>
      <c r="E22" s="92">
        <v>2146743.53</v>
      </c>
      <c r="F22" s="92">
        <v>2146743.53</v>
      </c>
      <c r="G22" s="92"/>
      <c r="H22" s="92"/>
      <c r="I22" s="92"/>
      <c r="J22" s="92"/>
    </row>
    <row r="23" spans="1:10" ht="19.5" customHeight="1">
      <c r="A23" s="101" t="s">
        <v>148</v>
      </c>
      <c r="B23" s="94" t="s">
        <v>148</v>
      </c>
      <c r="C23" s="94" t="s">
        <v>148</v>
      </c>
      <c r="D23" s="94" t="s">
        <v>149</v>
      </c>
      <c r="E23" s="92">
        <v>343424.46</v>
      </c>
      <c r="F23" s="92">
        <v>343424.46</v>
      </c>
      <c r="G23" s="92"/>
      <c r="H23" s="92"/>
      <c r="I23" s="92"/>
      <c r="J23" s="92"/>
    </row>
    <row r="24" spans="1:10" ht="19.5" customHeight="1">
      <c r="A24" s="101" t="s">
        <v>150</v>
      </c>
      <c r="B24" s="94" t="s">
        <v>150</v>
      </c>
      <c r="C24" s="94" t="s">
        <v>150</v>
      </c>
      <c r="D24" s="94" t="s">
        <v>151</v>
      </c>
      <c r="E24" s="92">
        <v>1062749.1</v>
      </c>
      <c r="F24" s="92">
        <v>1062749.1</v>
      </c>
      <c r="G24" s="92"/>
      <c r="H24" s="92"/>
      <c r="I24" s="92"/>
      <c r="J24" s="92"/>
    </row>
    <row r="25" spans="1:10" ht="19.5" customHeight="1">
      <c r="A25" s="101" t="s">
        <v>152</v>
      </c>
      <c r="B25" s="94" t="s">
        <v>152</v>
      </c>
      <c r="C25" s="94" t="s">
        <v>152</v>
      </c>
      <c r="D25" s="94" t="s">
        <v>153</v>
      </c>
      <c r="E25" s="92">
        <v>740569.97</v>
      </c>
      <c r="F25" s="92">
        <v>740569.97</v>
      </c>
      <c r="G25" s="92"/>
      <c r="H25" s="92"/>
      <c r="I25" s="92"/>
      <c r="J25" s="92"/>
    </row>
    <row r="26" spans="1:10" ht="19.5" customHeight="1">
      <c r="A26" s="101" t="s">
        <v>154</v>
      </c>
      <c r="B26" s="94" t="s">
        <v>154</v>
      </c>
      <c r="C26" s="94" t="s">
        <v>154</v>
      </c>
      <c r="D26" s="94" t="s">
        <v>155</v>
      </c>
      <c r="E26" s="92">
        <v>96004605.84</v>
      </c>
      <c r="F26" s="92"/>
      <c r="G26" s="92">
        <v>96004605.84</v>
      </c>
      <c r="H26" s="92"/>
      <c r="I26" s="92"/>
      <c r="J26" s="92"/>
    </row>
    <row r="27" spans="1:10" ht="19.5" customHeight="1">
      <c r="A27" s="101" t="s">
        <v>197</v>
      </c>
      <c r="B27" s="94" t="s">
        <v>197</v>
      </c>
      <c r="C27" s="94" t="s">
        <v>197</v>
      </c>
      <c r="D27" s="94" t="s">
        <v>198</v>
      </c>
      <c r="E27" s="92">
        <v>35985358.9</v>
      </c>
      <c r="F27" s="92"/>
      <c r="G27" s="92">
        <v>35985358.9</v>
      </c>
      <c r="H27" s="92"/>
      <c r="I27" s="92"/>
      <c r="J27" s="92"/>
    </row>
    <row r="28" spans="1:10" ht="19.5" customHeight="1">
      <c r="A28" s="101" t="s">
        <v>199</v>
      </c>
      <c r="B28" s="94" t="s">
        <v>199</v>
      </c>
      <c r="C28" s="94" t="s">
        <v>199</v>
      </c>
      <c r="D28" s="94" t="s">
        <v>200</v>
      </c>
      <c r="E28" s="92">
        <v>35976834</v>
      </c>
      <c r="F28" s="92"/>
      <c r="G28" s="92">
        <v>35976834</v>
      </c>
      <c r="H28" s="92"/>
      <c r="I28" s="92"/>
      <c r="J28" s="92"/>
    </row>
    <row r="29" spans="1:10" ht="19.5" customHeight="1">
      <c r="A29" s="101" t="s">
        <v>201</v>
      </c>
      <c r="B29" s="94" t="s">
        <v>201</v>
      </c>
      <c r="C29" s="94" t="s">
        <v>201</v>
      </c>
      <c r="D29" s="94" t="s">
        <v>202</v>
      </c>
      <c r="E29" s="92">
        <v>8524.9</v>
      </c>
      <c r="F29" s="92"/>
      <c r="G29" s="92">
        <v>8524.9</v>
      </c>
      <c r="H29" s="92"/>
      <c r="I29" s="92"/>
      <c r="J29" s="92"/>
    </row>
    <row r="30" spans="1:10" ht="19.5" customHeight="1">
      <c r="A30" s="101" t="s">
        <v>156</v>
      </c>
      <c r="B30" s="94" t="s">
        <v>156</v>
      </c>
      <c r="C30" s="94" t="s">
        <v>156</v>
      </c>
      <c r="D30" s="94" t="s">
        <v>157</v>
      </c>
      <c r="E30" s="92">
        <v>60019246.94</v>
      </c>
      <c r="F30" s="92"/>
      <c r="G30" s="92">
        <v>60019246.94</v>
      </c>
      <c r="H30" s="92"/>
      <c r="I30" s="92"/>
      <c r="J30" s="92"/>
    </row>
    <row r="31" spans="1:10" ht="19.5" customHeight="1">
      <c r="A31" s="101" t="s">
        <v>158</v>
      </c>
      <c r="B31" s="94" t="s">
        <v>158</v>
      </c>
      <c r="C31" s="94" t="s">
        <v>158</v>
      </c>
      <c r="D31" s="94" t="s">
        <v>159</v>
      </c>
      <c r="E31" s="92">
        <v>15145818.5</v>
      </c>
      <c r="F31" s="92"/>
      <c r="G31" s="92">
        <v>15145818.5</v>
      </c>
      <c r="H31" s="92"/>
      <c r="I31" s="92"/>
      <c r="J31" s="92"/>
    </row>
    <row r="32" spans="1:10" ht="19.5" customHeight="1">
      <c r="A32" s="101" t="s">
        <v>203</v>
      </c>
      <c r="B32" s="94" t="s">
        <v>203</v>
      </c>
      <c r="C32" s="94" t="s">
        <v>203</v>
      </c>
      <c r="D32" s="94" t="s">
        <v>204</v>
      </c>
      <c r="E32" s="92">
        <v>44873428.44</v>
      </c>
      <c r="F32" s="92"/>
      <c r="G32" s="92">
        <v>44873428.44</v>
      </c>
      <c r="H32" s="92"/>
      <c r="I32" s="92"/>
      <c r="J32" s="92"/>
    </row>
    <row r="33" spans="1:10" ht="19.5" customHeight="1">
      <c r="A33" s="101" t="s">
        <v>166</v>
      </c>
      <c r="B33" s="94" t="s">
        <v>166</v>
      </c>
      <c r="C33" s="94" t="s">
        <v>166</v>
      </c>
      <c r="D33" s="94" t="s">
        <v>167</v>
      </c>
      <c r="E33" s="92">
        <v>70373690.19</v>
      </c>
      <c r="F33" s="92">
        <v>18057891.32</v>
      </c>
      <c r="G33" s="92">
        <v>52315798.87</v>
      </c>
      <c r="H33" s="92"/>
      <c r="I33" s="92"/>
      <c r="J33" s="92"/>
    </row>
    <row r="34" spans="1:10" ht="19.5" customHeight="1">
      <c r="A34" s="101" t="s">
        <v>168</v>
      </c>
      <c r="B34" s="94" t="s">
        <v>168</v>
      </c>
      <c r="C34" s="94" t="s">
        <v>168</v>
      </c>
      <c r="D34" s="94" t="s">
        <v>169</v>
      </c>
      <c r="E34" s="92">
        <v>70367690.19</v>
      </c>
      <c r="F34" s="92">
        <v>18057891.32</v>
      </c>
      <c r="G34" s="92">
        <v>52309798.87</v>
      </c>
      <c r="H34" s="92"/>
      <c r="I34" s="92"/>
      <c r="J34" s="92"/>
    </row>
    <row r="35" spans="1:10" ht="19.5" customHeight="1">
      <c r="A35" s="101" t="s">
        <v>170</v>
      </c>
      <c r="B35" s="94" t="s">
        <v>170</v>
      </c>
      <c r="C35" s="94" t="s">
        <v>170</v>
      </c>
      <c r="D35" s="94" t="s">
        <v>127</v>
      </c>
      <c r="E35" s="92">
        <v>2271962.56</v>
      </c>
      <c r="F35" s="92">
        <v>2271962.56</v>
      </c>
      <c r="G35" s="92"/>
      <c r="H35" s="92"/>
      <c r="I35" s="92"/>
      <c r="J35" s="92"/>
    </row>
    <row r="36" spans="1:10" ht="19.5" customHeight="1">
      <c r="A36" s="101" t="s">
        <v>171</v>
      </c>
      <c r="B36" s="94" t="s">
        <v>171</v>
      </c>
      <c r="C36" s="94" t="s">
        <v>171</v>
      </c>
      <c r="D36" s="94" t="s">
        <v>172</v>
      </c>
      <c r="E36" s="92">
        <v>15785928.76</v>
      </c>
      <c r="F36" s="92">
        <v>15785928.76</v>
      </c>
      <c r="G36" s="92"/>
      <c r="H36" s="92"/>
      <c r="I36" s="92"/>
      <c r="J36" s="92"/>
    </row>
    <row r="37" spans="1:10" ht="19.5" customHeight="1">
      <c r="A37" s="101" t="s">
        <v>173</v>
      </c>
      <c r="B37" s="94" t="s">
        <v>173</v>
      </c>
      <c r="C37" s="94" t="s">
        <v>173</v>
      </c>
      <c r="D37" s="94" t="s">
        <v>174</v>
      </c>
      <c r="E37" s="92">
        <v>23728403.18</v>
      </c>
      <c r="F37" s="92"/>
      <c r="G37" s="92">
        <v>23728403.18</v>
      </c>
      <c r="H37" s="92"/>
      <c r="I37" s="92"/>
      <c r="J37" s="92"/>
    </row>
    <row r="38" spans="1:10" ht="19.5" customHeight="1">
      <c r="A38" s="101" t="s">
        <v>175</v>
      </c>
      <c r="B38" s="94" t="s">
        <v>175</v>
      </c>
      <c r="C38" s="94" t="s">
        <v>175</v>
      </c>
      <c r="D38" s="94" t="s">
        <v>176</v>
      </c>
      <c r="E38" s="92">
        <v>1520972</v>
      </c>
      <c r="F38" s="92"/>
      <c r="G38" s="92">
        <v>1520972</v>
      </c>
      <c r="H38" s="92"/>
      <c r="I38" s="92"/>
      <c r="J38" s="92"/>
    </row>
    <row r="39" spans="1:10" ht="19.5" customHeight="1">
      <c r="A39" s="101" t="s">
        <v>177</v>
      </c>
      <c r="B39" s="94" t="s">
        <v>177</v>
      </c>
      <c r="C39" s="94" t="s">
        <v>177</v>
      </c>
      <c r="D39" s="94" t="s">
        <v>178</v>
      </c>
      <c r="E39" s="92">
        <v>332514.42</v>
      </c>
      <c r="F39" s="92"/>
      <c r="G39" s="92">
        <v>332514.42</v>
      </c>
      <c r="H39" s="92"/>
      <c r="I39" s="92"/>
      <c r="J39" s="92"/>
    </row>
    <row r="40" spans="1:10" ht="19.5" customHeight="1">
      <c r="A40" s="101" t="s">
        <v>179</v>
      </c>
      <c r="B40" s="94" t="s">
        <v>179</v>
      </c>
      <c r="C40" s="94" t="s">
        <v>179</v>
      </c>
      <c r="D40" s="94" t="s">
        <v>180</v>
      </c>
      <c r="E40" s="92">
        <v>2809975.13</v>
      </c>
      <c r="F40" s="92"/>
      <c r="G40" s="92">
        <v>2809975.13</v>
      </c>
      <c r="H40" s="92"/>
      <c r="I40" s="92"/>
      <c r="J40" s="92"/>
    </row>
    <row r="41" spans="1:10" ht="19.5" customHeight="1">
      <c r="A41" s="101" t="s">
        <v>205</v>
      </c>
      <c r="B41" s="94" t="s">
        <v>205</v>
      </c>
      <c r="C41" s="94" t="s">
        <v>205</v>
      </c>
      <c r="D41" s="94" t="s">
        <v>206</v>
      </c>
      <c r="E41" s="92">
        <v>350000</v>
      </c>
      <c r="F41" s="92"/>
      <c r="G41" s="92">
        <v>350000</v>
      </c>
      <c r="H41" s="92"/>
      <c r="I41" s="92"/>
      <c r="J41" s="92"/>
    </row>
    <row r="42" spans="1:10" ht="19.5" customHeight="1">
      <c r="A42" s="101" t="s">
        <v>181</v>
      </c>
      <c r="B42" s="94" t="s">
        <v>181</v>
      </c>
      <c r="C42" s="94" t="s">
        <v>181</v>
      </c>
      <c r="D42" s="94" t="s">
        <v>182</v>
      </c>
      <c r="E42" s="92">
        <v>19928211.75</v>
      </c>
      <c r="F42" s="92"/>
      <c r="G42" s="92">
        <v>19928211.75</v>
      </c>
      <c r="H42" s="92"/>
      <c r="I42" s="92"/>
      <c r="J42" s="92"/>
    </row>
    <row r="43" spans="1:10" ht="19.5" customHeight="1">
      <c r="A43" s="101" t="s">
        <v>183</v>
      </c>
      <c r="B43" s="94" t="s">
        <v>183</v>
      </c>
      <c r="C43" s="94" t="s">
        <v>183</v>
      </c>
      <c r="D43" s="94" t="s">
        <v>184</v>
      </c>
      <c r="E43" s="92">
        <v>3639722.39</v>
      </c>
      <c r="F43" s="92"/>
      <c r="G43" s="92">
        <v>3639722.39</v>
      </c>
      <c r="H43" s="92"/>
      <c r="I43" s="92"/>
      <c r="J43" s="92"/>
    </row>
    <row r="44" spans="1:10" ht="19.5" customHeight="1">
      <c r="A44" s="101" t="s">
        <v>207</v>
      </c>
      <c r="B44" s="94" t="s">
        <v>207</v>
      </c>
      <c r="C44" s="94" t="s">
        <v>207</v>
      </c>
      <c r="D44" s="94" t="s">
        <v>208</v>
      </c>
      <c r="E44" s="92">
        <v>6000</v>
      </c>
      <c r="F44" s="92"/>
      <c r="G44" s="92">
        <v>6000</v>
      </c>
      <c r="H44" s="92"/>
      <c r="I44" s="92"/>
      <c r="J44" s="92"/>
    </row>
    <row r="45" spans="1:10" ht="19.5" customHeight="1">
      <c r="A45" s="101" t="s">
        <v>209</v>
      </c>
      <c r="B45" s="94" t="s">
        <v>209</v>
      </c>
      <c r="C45" s="94" t="s">
        <v>209</v>
      </c>
      <c r="D45" s="94" t="s">
        <v>210</v>
      </c>
      <c r="E45" s="92">
        <v>6000</v>
      </c>
      <c r="F45" s="92"/>
      <c r="G45" s="92">
        <v>6000</v>
      </c>
      <c r="H45" s="92"/>
      <c r="I45" s="92"/>
      <c r="J45" s="92"/>
    </row>
    <row r="46" spans="1:10" ht="19.5" customHeight="1">
      <c r="A46" s="101" t="s">
        <v>211</v>
      </c>
      <c r="B46" s="94" t="s">
        <v>211</v>
      </c>
      <c r="C46" s="94" t="s">
        <v>211</v>
      </c>
      <c r="D46" s="94" t="s">
        <v>211</v>
      </c>
      <c r="E46" s="94" t="s">
        <v>211</v>
      </c>
      <c r="F46" s="94" t="s">
        <v>211</v>
      </c>
      <c r="G46" s="94" t="s">
        <v>211</v>
      </c>
      <c r="H46" s="94" t="s">
        <v>211</v>
      </c>
      <c r="I46" s="94" t="s">
        <v>211</v>
      </c>
      <c r="J46" s="94" t="s">
        <v>211</v>
      </c>
    </row>
    <row r="47" spans="1:10" ht="409.5" customHeight="1" hidden="1">
      <c r="A47" s="102"/>
      <c r="B47" s="102"/>
      <c r="C47" s="102"/>
      <c r="D47" s="102"/>
      <c r="E47" s="103"/>
      <c r="F47" s="102"/>
      <c r="G47" s="102"/>
      <c r="H47" s="102"/>
      <c r="I47" s="102"/>
      <c r="J47" s="102"/>
    </row>
  </sheetData>
  <sheetProtection/>
  <mergeCells count="5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47:J4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paperSize="9"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21.421875" style="0" customWidth="1"/>
    <col min="4" max="4" width="35.421875" style="0" customWidth="1"/>
    <col min="5" max="5" width="5.421875" style="0" customWidth="1"/>
    <col min="6" max="8" width="21.421875" style="0" customWidth="1"/>
  </cols>
  <sheetData>
    <row r="1" spans="1:8" ht="27.75" customHeight="1">
      <c r="A1" s="1"/>
      <c r="B1" s="1"/>
      <c r="C1" s="1"/>
      <c r="D1" s="2" t="s">
        <v>212</v>
      </c>
      <c r="E1" s="1"/>
      <c r="F1" s="1"/>
      <c r="G1" s="1"/>
      <c r="H1" s="1"/>
    </row>
    <row r="2" spans="1:8" ht="15" customHeight="1">
      <c r="A2" s="1"/>
      <c r="B2" s="1"/>
      <c r="C2" s="1"/>
      <c r="D2" s="1"/>
      <c r="E2" s="1"/>
      <c r="F2" s="1"/>
      <c r="G2" s="1"/>
      <c r="H2" s="3" t="s">
        <v>213</v>
      </c>
    </row>
    <row r="3" spans="1:8" ht="15" customHeight="1">
      <c r="A3" s="4" t="s">
        <v>2</v>
      </c>
      <c r="B3" s="5"/>
      <c r="C3" s="5"/>
      <c r="D3" s="6"/>
      <c r="E3" s="5"/>
      <c r="F3" s="5"/>
      <c r="G3" s="5"/>
      <c r="H3" s="7" t="s">
        <v>3</v>
      </c>
    </row>
    <row r="4" spans="1:8" ht="19.5" customHeight="1">
      <c r="A4" s="87" t="s">
        <v>214</v>
      </c>
      <c r="B4" s="88" t="s">
        <v>214</v>
      </c>
      <c r="C4" s="88" t="s">
        <v>214</v>
      </c>
      <c r="D4" s="88" t="s">
        <v>215</v>
      </c>
      <c r="E4" s="88" t="s">
        <v>215</v>
      </c>
      <c r="F4" s="88" t="s">
        <v>215</v>
      </c>
      <c r="G4" s="88" t="s">
        <v>215</v>
      </c>
      <c r="H4" s="88" t="s">
        <v>215</v>
      </c>
    </row>
    <row r="5" spans="1:8" ht="19.5" customHeight="1">
      <c r="A5" s="100" t="s">
        <v>216</v>
      </c>
      <c r="B5" s="10" t="s">
        <v>7</v>
      </c>
      <c r="C5" s="10" t="s">
        <v>217</v>
      </c>
      <c r="D5" s="10" t="s">
        <v>218</v>
      </c>
      <c r="E5" s="10" t="s">
        <v>7</v>
      </c>
      <c r="F5" s="88" t="s">
        <v>121</v>
      </c>
      <c r="G5" s="10" t="s">
        <v>219</v>
      </c>
      <c r="H5" s="10" t="s">
        <v>220</v>
      </c>
    </row>
    <row r="6" spans="1:8" ht="19.5" customHeight="1">
      <c r="A6" s="100" t="s">
        <v>216</v>
      </c>
      <c r="B6" s="10" t="s">
        <v>7</v>
      </c>
      <c r="C6" s="10" t="s">
        <v>217</v>
      </c>
      <c r="D6" s="10" t="s">
        <v>218</v>
      </c>
      <c r="E6" s="10" t="s">
        <v>7</v>
      </c>
      <c r="F6" s="88" t="s">
        <v>121</v>
      </c>
      <c r="G6" s="10" t="s">
        <v>219</v>
      </c>
      <c r="H6" s="10" t="s">
        <v>220</v>
      </c>
    </row>
    <row r="7" spans="1:8" ht="19.5" customHeight="1">
      <c r="A7" s="87" t="s">
        <v>221</v>
      </c>
      <c r="B7" s="88"/>
      <c r="C7" s="88" t="s">
        <v>11</v>
      </c>
      <c r="D7" s="88" t="s">
        <v>221</v>
      </c>
      <c r="E7" s="88"/>
      <c r="F7" s="88" t="s">
        <v>12</v>
      </c>
      <c r="G7" s="88" t="s">
        <v>20</v>
      </c>
      <c r="H7" s="88" t="s">
        <v>24</v>
      </c>
    </row>
    <row r="8" spans="1:8" ht="19.5" customHeight="1">
      <c r="A8" s="89" t="s">
        <v>222</v>
      </c>
      <c r="B8" s="88" t="s">
        <v>11</v>
      </c>
      <c r="C8" s="92">
        <v>83990438.01</v>
      </c>
      <c r="D8" s="94" t="s">
        <v>14</v>
      </c>
      <c r="E8" s="88" t="s">
        <v>18</v>
      </c>
      <c r="F8" s="92"/>
      <c r="G8" s="92"/>
      <c r="H8" s="92"/>
    </row>
    <row r="9" spans="1:8" ht="19.5" customHeight="1">
      <c r="A9" s="89" t="s">
        <v>223</v>
      </c>
      <c r="B9" s="88" t="s">
        <v>12</v>
      </c>
      <c r="C9" s="92"/>
      <c r="D9" s="94" t="s">
        <v>17</v>
      </c>
      <c r="E9" s="88" t="s">
        <v>22</v>
      </c>
      <c r="F9" s="92"/>
      <c r="G9" s="92"/>
      <c r="H9" s="92"/>
    </row>
    <row r="10" spans="1:8" ht="19.5" customHeight="1">
      <c r="A10" s="89"/>
      <c r="B10" s="88" t="s">
        <v>20</v>
      </c>
      <c r="C10" s="108"/>
      <c r="D10" s="94" t="s">
        <v>21</v>
      </c>
      <c r="E10" s="88" t="s">
        <v>26</v>
      </c>
      <c r="F10" s="92"/>
      <c r="G10" s="92"/>
      <c r="H10" s="92"/>
    </row>
    <row r="11" spans="1:8" ht="19.5" customHeight="1">
      <c r="A11" s="89"/>
      <c r="B11" s="88" t="s">
        <v>24</v>
      </c>
      <c r="C11" s="108"/>
      <c r="D11" s="94" t="s">
        <v>25</v>
      </c>
      <c r="E11" s="88" t="s">
        <v>30</v>
      </c>
      <c r="F11" s="92"/>
      <c r="G11" s="92"/>
      <c r="H11" s="92"/>
    </row>
    <row r="12" spans="1:8" ht="19.5" customHeight="1">
      <c r="A12" s="89"/>
      <c r="B12" s="88" t="s">
        <v>28</v>
      </c>
      <c r="C12" s="108"/>
      <c r="D12" s="94" t="s">
        <v>29</v>
      </c>
      <c r="E12" s="88" t="s">
        <v>34</v>
      </c>
      <c r="F12" s="92"/>
      <c r="G12" s="92"/>
      <c r="H12" s="92"/>
    </row>
    <row r="13" spans="1:8" ht="19.5" customHeight="1">
      <c r="A13" s="89"/>
      <c r="B13" s="88" t="s">
        <v>32</v>
      </c>
      <c r="C13" s="108"/>
      <c r="D13" s="94" t="s">
        <v>33</v>
      </c>
      <c r="E13" s="88" t="s">
        <v>38</v>
      </c>
      <c r="F13" s="92">
        <v>308465.25</v>
      </c>
      <c r="G13" s="92">
        <v>308465.25</v>
      </c>
      <c r="H13" s="92"/>
    </row>
    <row r="14" spans="1:8" ht="19.5" customHeight="1">
      <c r="A14" s="89"/>
      <c r="B14" s="88" t="s">
        <v>36</v>
      </c>
      <c r="C14" s="108"/>
      <c r="D14" s="94" t="s">
        <v>37</v>
      </c>
      <c r="E14" s="88" t="s">
        <v>41</v>
      </c>
      <c r="F14" s="92"/>
      <c r="G14" s="92"/>
      <c r="H14" s="92"/>
    </row>
    <row r="15" spans="1:8" ht="19.5" customHeight="1">
      <c r="A15" s="89"/>
      <c r="B15" s="88" t="s">
        <v>39</v>
      </c>
      <c r="C15" s="108"/>
      <c r="D15" s="94" t="s">
        <v>40</v>
      </c>
      <c r="E15" s="88" t="s">
        <v>44</v>
      </c>
      <c r="F15" s="92">
        <v>3154754.92</v>
      </c>
      <c r="G15" s="92">
        <v>3154754.92</v>
      </c>
      <c r="H15" s="92"/>
    </row>
    <row r="16" spans="1:8" ht="19.5" customHeight="1">
      <c r="A16" s="89"/>
      <c r="B16" s="88" t="s">
        <v>42</v>
      </c>
      <c r="C16" s="108"/>
      <c r="D16" s="94" t="s">
        <v>43</v>
      </c>
      <c r="E16" s="88" t="s">
        <v>47</v>
      </c>
      <c r="F16" s="92">
        <v>2146743.53</v>
      </c>
      <c r="G16" s="92">
        <v>2146743.53</v>
      </c>
      <c r="H16" s="92"/>
    </row>
    <row r="17" spans="1:8" ht="19.5" customHeight="1">
      <c r="A17" s="89"/>
      <c r="B17" s="88" t="s">
        <v>45</v>
      </c>
      <c r="C17" s="108"/>
      <c r="D17" s="94" t="s">
        <v>46</v>
      </c>
      <c r="E17" s="88" t="s">
        <v>50</v>
      </c>
      <c r="F17" s="92">
        <v>96004605.84</v>
      </c>
      <c r="G17" s="92">
        <v>96004605.84</v>
      </c>
      <c r="H17" s="92"/>
    </row>
    <row r="18" spans="1:8" ht="19.5" customHeight="1">
      <c r="A18" s="89"/>
      <c r="B18" s="88" t="s">
        <v>48</v>
      </c>
      <c r="C18" s="108"/>
      <c r="D18" s="94" t="s">
        <v>49</v>
      </c>
      <c r="E18" s="88" t="s">
        <v>53</v>
      </c>
      <c r="F18" s="92"/>
      <c r="G18" s="92"/>
      <c r="H18" s="92"/>
    </row>
    <row r="19" spans="1:8" ht="19.5" customHeight="1">
      <c r="A19" s="89"/>
      <c r="B19" s="88" t="s">
        <v>51</v>
      </c>
      <c r="C19" s="108"/>
      <c r="D19" s="94" t="s">
        <v>52</v>
      </c>
      <c r="E19" s="88" t="s">
        <v>56</v>
      </c>
      <c r="F19" s="92">
        <v>70373690.19</v>
      </c>
      <c r="G19" s="92">
        <v>70373690.19</v>
      </c>
      <c r="H19" s="92"/>
    </row>
    <row r="20" spans="1:8" ht="19.5" customHeight="1">
      <c r="A20" s="89"/>
      <c r="B20" s="88" t="s">
        <v>54</v>
      </c>
      <c r="C20" s="108"/>
      <c r="D20" s="94" t="s">
        <v>55</v>
      </c>
      <c r="E20" s="88" t="s">
        <v>59</v>
      </c>
      <c r="F20" s="92"/>
      <c r="G20" s="92"/>
      <c r="H20" s="92"/>
    </row>
    <row r="21" spans="1:8" ht="19.5" customHeight="1">
      <c r="A21" s="89"/>
      <c r="B21" s="88" t="s">
        <v>57</v>
      </c>
      <c r="C21" s="108"/>
      <c r="D21" s="94" t="s">
        <v>58</v>
      </c>
      <c r="E21" s="88" t="s">
        <v>62</v>
      </c>
      <c r="F21" s="92"/>
      <c r="G21" s="92"/>
      <c r="H21" s="92"/>
    </row>
    <row r="22" spans="1:8" ht="19.5" customHeight="1">
      <c r="A22" s="89"/>
      <c r="B22" s="88" t="s">
        <v>60</v>
      </c>
      <c r="C22" s="108"/>
      <c r="D22" s="94" t="s">
        <v>61</v>
      </c>
      <c r="E22" s="88" t="s">
        <v>65</v>
      </c>
      <c r="F22" s="92"/>
      <c r="G22" s="92"/>
      <c r="H22" s="92"/>
    </row>
    <row r="23" spans="1:8" ht="19.5" customHeight="1">
      <c r="A23" s="89"/>
      <c r="B23" s="88" t="s">
        <v>63</v>
      </c>
      <c r="C23" s="108"/>
      <c r="D23" s="94" t="s">
        <v>64</v>
      </c>
      <c r="E23" s="88" t="s">
        <v>68</v>
      </c>
      <c r="F23" s="92"/>
      <c r="G23" s="92"/>
      <c r="H23" s="92"/>
    </row>
    <row r="24" spans="1:8" ht="19.5" customHeight="1">
      <c r="A24" s="89"/>
      <c r="B24" s="88" t="s">
        <v>66</v>
      </c>
      <c r="C24" s="108"/>
      <c r="D24" s="94" t="s">
        <v>67</v>
      </c>
      <c r="E24" s="88" t="s">
        <v>71</v>
      </c>
      <c r="F24" s="92"/>
      <c r="G24" s="92"/>
      <c r="H24" s="92"/>
    </row>
    <row r="25" spans="1:8" ht="19.5" customHeight="1">
      <c r="A25" s="89"/>
      <c r="B25" s="88" t="s">
        <v>69</v>
      </c>
      <c r="C25" s="108"/>
      <c r="D25" s="94" t="s">
        <v>70</v>
      </c>
      <c r="E25" s="88" t="s">
        <v>74</v>
      </c>
      <c r="F25" s="92"/>
      <c r="G25" s="92"/>
      <c r="H25" s="92"/>
    </row>
    <row r="26" spans="1:8" ht="19.5" customHeight="1">
      <c r="A26" s="89"/>
      <c r="B26" s="88" t="s">
        <v>72</v>
      </c>
      <c r="C26" s="108"/>
      <c r="D26" s="94" t="s">
        <v>73</v>
      </c>
      <c r="E26" s="88" t="s">
        <v>77</v>
      </c>
      <c r="F26" s="92"/>
      <c r="G26" s="92"/>
      <c r="H26" s="92"/>
    </row>
    <row r="27" spans="1:8" ht="19.5" customHeight="1">
      <c r="A27" s="89"/>
      <c r="B27" s="88" t="s">
        <v>75</v>
      </c>
      <c r="C27" s="108"/>
      <c r="D27" s="94" t="s">
        <v>76</v>
      </c>
      <c r="E27" s="88" t="s">
        <v>80</v>
      </c>
      <c r="F27" s="92"/>
      <c r="G27" s="92"/>
      <c r="H27" s="92"/>
    </row>
    <row r="28" spans="1:8" ht="19.5" customHeight="1">
      <c r="A28" s="89"/>
      <c r="B28" s="88" t="s">
        <v>78</v>
      </c>
      <c r="C28" s="108"/>
      <c r="D28" s="94" t="s">
        <v>79</v>
      </c>
      <c r="E28" s="88" t="s">
        <v>83</v>
      </c>
      <c r="F28" s="92"/>
      <c r="G28" s="92"/>
      <c r="H28" s="92"/>
    </row>
    <row r="29" spans="1:8" ht="19.5" customHeight="1">
      <c r="A29" s="89"/>
      <c r="B29" s="88" t="s">
        <v>81</v>
      </c>
      <c r="C29" s="108"/>
      <c r="D29" s="94" t="s">
        <v>82</v>
      </c>
      <c r="E29" s="88" t="s">
        <v>86</v>
      </c>
      <c r="F29" s="92"/>
      <c r="G29" s="92"/>
      <c r="H29" s="92"/>
    </row>
    <row r="30" spans="1:8" ht="19.5" customHeight="1">
      <c r="A30" s="89"/>
      <c r="B30" s="88" t="s">
        <v>84</v>
      </c>
      <c r="C30" s="108"/>
      <c r="D30" s="94" t="s">
        <v>85</v>
      </c>
      <c r="E30" s="88" t="s">
        <v>89</v>
      </c>
      <c r="F30" s="92"/>
      <c r="G30" s="92"/>
      <c r="H30" s="92"/>
    </row>
    <row r="31" spans="1:8" ht="19.5" customHeight="1">
      <c r="A31" s="89"/>
      <c r="B31" s="88" t="s">
        <v>87</v>
      </c>
      <c r="C31" s="108"/>
      <c r="D31" s="112" t="s">
        <v>88</v>
      </c>
      <c r="E31" s="88" t="s">
        <v>93</v>
      </c>
      <c r="F31" s="92"/>
      <c r="G31" s="92"/>
      <c r="H31" s="92"/>
    </row>
    <row r="32" spans="1:8" ht="19.5" customHeight="1">
      <c r="A32" s="87" t="s">
        <v>90</v>
      </c>
      <c r="B32" s="88" t="s">
        <v>91</v>
      </c>
      <c r="C32" s="92">
        <v>83990438.01</v>
      </c>
      <c r="D32" s="88" t="s">
        <v>92</v>
      </c>
      <c r="E32" s="88" t="s">
        <v>97</v>
      </c>
      <c r="F32" s="92">
        <v>171988259.73</v>
      </c>
      <c r="G32" s="92">
        <v>171988259.73</v>
      </c>
      <c r="H32" s="92"/>
    </row>
    <row r="33" spans="1:8" ht="19.5" customHeight="1">
      <c r="A33" s="89" t="s">
        <v>224</v>
      </c>
      <c r="B33" s="88" t="s">
        <v>95</v>
      </c>
      <c r="C33" s="92">
        <v>148895738.12</v>
      </c>
      <c r="D33" s="112" t="s">
        <v>225</v>
      </c>
      <c r="E33" s="88" t="s">
        <v>101</v>
      </c>
      <c r="F33" s="92">
        <v>60897916.4</v>
      </c>
      <c r="G33" s="92">
        <v>60897916.4</v>
      </c>
      <c r="H33" s="92"/>
    </row>
    <row r="34" spans="1:8" ht="19.5" customHeight="1">
      <c r="A34" s="89" t="s">
        <v>222</v>
      </c>
      <c r="B34" s="88" t="s">
        <v>99</v>
      </c>
      <c r="C34" s="92">
        <v>148895738.12</v>
      </c>
      <c r="D34" s="112"/>
      <c r="E34" s="88" t="s">
        <v>104</v>
      </c>
      <c r="F34" s="108"/>
      <c r="G34" s="108"/>
      <c r="H34" s="108"/>
    </row>
    <row r="35" spans="1:8" ht="19.5" customHeight="1">
      <c r="A35" s="89" t="s">
        <v>223</v>
      </c>
      <c r="B35" s="88" t="s">
        <v>103</v>
      </c>
      <c r="C35" s="92"/>
      <c r="D35" s="112"/>
      <c r="E35" s="88" t="s">
        <v>226</v>
      </c>
      <c r="F35" s="108"/>
      <c r="G35" s="108"/>
      <c r="H35" s="108"/>
    </row>
    <row r="36" spans="1:8" ht="19.5" customHeight="1">
      <c r="A36" s="87" t="s">
        <v>102</v>
      </c>
      <c r="B36" s="88" t="s">
        <v>15</v>
      </c>
      <c r="C36" s="92">
        <v>232886176.13</v>
      </c>
      <c r="D36" s="88" t="s">
        <v>102</v>
      </c>
      <c r="E36" s="88" t="s">
        <v>227</v>
      </c>
      <c r="F36" s="92">
        <v>232886176.13</v>
      </c>
      <c r="G36" s="92">
        <v>232886176.13</v>
      </c>
      <c r="H36" s="92"/>
    </row>
    <row r="37" spans="1:8" ht="19.5" customHeight="1">
      <c r="A37" s="113" t="s">
        <v>228</v>
      </c>
      <c r="B37" s="114" t="s">
        <v>228</v>
      </c>
      <c r="C37" s="114" t="s">
        <v>228</v>
      </c>
      <c r="D37" s="114" t="s">
        <v>228</v>
      </c>
      <c r="E37" s="114" t="s">
        <v>228</v>
      </c>
      <c r="F37" s="114" t="s">
        <v>228</v>
      </c>
      <c r="G37" s="114" t="s">
        <v>228</v>
      </c>
      <c r="H37" s="114" t="s">
        <v>228</v>
      </c>
    </row>
    <row r="38" spans="1:8" ht="409.5" customHeight="1" hidden="1">
      <c r="A38" s="115"/>
      <c r="B38" s="115"/>
      <c r="C38" s="115"/>
      <c r="D38" s="47"/>
      <c r="E38" s="115"/>
      <c r="F38" s="115"/>
      <c r="G38" s="115"/>
      <c r="H38" s="115"/>
    </row>
    <row r="39" spans="1:8" ht="409.5" customHeight="1" hidden="1">
      <c r="A39" s="115"/>
      <c r="B39" s="115"/>
      <c r="C39" s="115"/>
      <c r="D39" s="116"/>
      <c r="E39" s="115"/>
      <c r="F39" s="115"/>
      <c r="G39" s="115"/>
      <c r="H39" s="115"/>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paperSize="9" scale="5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5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229</v>
      </c>
      <c r="J1" s="1"/>
      <c r="K1" s="1"/>
      <c r="L1" s="1"/>
      <c r="M1" s="1"/>
      <c r="N1" s="1"/>
      <c r="O1" s="1"/>
      <c r="P1" s="1"/>
      <c r="Q1" s="1"/>
    </row>
    <row r="2" spans="1:17" ht="15" customHeight="1">
      <c r="A2" s="1"/>
      <c r="B2" s="1"/>
      <c r="C2" s="1"/>
      <c r="D2" s="1"/>
      <c r="E2" s="1"/>
      <c r="F2" s="1"/>
      <c r="G2" s="1"/>
      <c r="H2" s="1"/>
      <c r="I2" s="1"/>
      <c r="J2" s="1"/>
      <c r="K2" s="1"/>
      <c r="L2" s="1"/>
      <c r="M2" s="1"/>
      <c r="N2" s="1"/>
      <c r="O2" s="1"/>
      <c r="P2" s="1"/>
      <c r="Q2" s="3" t="s">
        <v>230</v>
      </c>
    </row>
    <row r="3" spans="1:17" ht="15" customHeight="1">
      <c r="A3" s="4" t="s">
        <v>2</v>
      </c>
      <c r="B3" s="5"/>
      <c r="C3" s="5"/>
      <c r="D3" s="5"/>
      <c r="E3" s="5"/>
      <c r="F3" s="5"/>
      <c r="G3" s="5"/>
      <c r="H3" s="5"/>
      <c r="I3" s="6"/>
      <c r="J3" s="5"/>
      <c r="K3" s="5"/>
      <c r="L3" s="5"/>
      <c r="M3" s="5"/>
      <c r="N3" s="5"/>
      <c r="O3" s="5"/>
      <c r="P3" s="5"/>
      <c r="Q3" s="7" t="s">
        <v>3</v>
      </c>
    </row>
    <row r="4" spans="1:17" ht="19.5" customHeight="1">
      <c r="A4" s="98" t="s">
        <v>6</v>
      </c>
      <c r="B4" s="99" t="s">
        <v>6</v>
      </c>
      <c r="C4" s="99" t="s">
        <v>6</v>
      </c>
      <c r="D4" s="99" t="s">
        <v>6</v>
      </c>
      <c r="E4" s="10" t="s">
        <v>231</v>
      </c>
      <c r="F4" s="10" t="s">
        <v>231</v>
      </c>
      <c r="G4" s="10" t="s">
        <v>231</v>
      </c>
      <c r="H4" s="10" t="s">
        <v>232</v>
      </c>
      <c r="I4" s="10" t="s">
        <v>232</v>
      </c>
      <c r="J4" s="10" t="s">
        <v>232</v>
      </c>
      <c r="K4" s="10" t="s">
        <v>233</v>
      </c>
      <c r="L4" s="10" t="s">
        <v>233</v>
      </c>
      <c r="M4" s="10" t="s">
        <v>233</v>
      </c>
      <c r="N4" s="10" t="s">
        <v>234</v>
      </c>
      <c r="O4" s="10" t="s">
        <v>234</v>
      </c>
      <c r="P4" s="10" t="s">
        <v>234</v>
      </c>
      <c r="Q4" s="10" t="s">
        <v>234</v>
      </c>
    </row>
    <row r="5" spans="1:17" ht="19.5" customHeight="1">
      <c r="A5" s="100" t="s">
        <v>114</v>
      </c>
      <c r="B5" s="10" t="s">
        <v>114</v>
      </c>
      <c r="C5" s="10" t="s">
        <v>114</v>
      </c>
      <c r="D5" s="10" t="s">
        <v>115</v>
      </c>
      <c r="E5" s="10" t="s">
        <v>121</v>
      </c>
      <c r="F5" s="10" t="s">
        <v>235</v>
      </c>
      <c r="G5" s="10" t="s">
        <v>236</v>
      </c>
      <c r="H5" s="10" t="s">
        <v>121</v>
      </c>
      <c r="I5" s="10" t="s">
        <v>192</v>
      </c>
      <c r="J5" s="10" t="s">
        <v>193</v>
      </c>
      <c r="K5" s="10" t="s">
        <v>121</v>
      </c>
      <c r="L5" s="10" t="s">
        <v>192</v>
      </c>
      <c r="M5" s="10" t="s">
        <v>193</v>
      </c>
      <c r="N5" s="10" t="s">
        <v>121</v>
      </c>
      <c r="O5" s="10" t="s">
        <v>235</v>
      </c>
      <c r="P5" s="10" t="s">
        <v>236</v>
      </c>
      <c r="Q5" s="10" t="s">
        <v>236</v>
      </c>
    </row>
    <row r="6" spans="1:17" ht="19.5" customHeight="1">
      <c r="A6" s="100" t="s">
        <v>114</v>
      </c>
      <c r="B6" s="10" t="s">
        <v>114</v>
      </c>
      <c r="C6" s="10" t="s">
        <v>114</v>
      </c>
      <c r="D6" s="10" t="s">
        <v>115</v>
      </c>
      <c r="E6" s="10" t="s">
        <v>121</v>
      </c>
      <c r="F6" s="10" t="s">
        <v>235</v>
      </c>
      <c r="G6" s="10" t="s">
        <v>236</v>
      </c>
      <c r="H6" s="10" t="s">
        <v>121</v>
      </c>
      <c r="I6" s="10" t="s">
        <v>192</v>
      </c>
      <c r="J6" s="10" t="s">
        <v>193</v>
      </c>
      <c r="K6" s="10" t="s">
        <v>121</v>
      </c>
      <c r="L6" s="10" t="s">
        <v>192</v>
      </c>
      <c r="M6" s="10" t="s">
        <v>193</v>
      </c>
      <c r="N6" s="10" t="s">
        <v>121</v>
      </c>
      <c r="O6" s="10" t="s">
        <v>235</v>
      </c>
      <c r="P6" s="10" t="s">
        <v>237</v>
      </c>
      <c r="Q6" s="10" t="s">
        <v>238</v>
      </c>
    </row>
    <row r="7" spans="1:17" ht="19.5" customHeight="1">
      <c r="A7" s="100" t="s">
        <v>114</v>
      </c>
      <c r="B7" s="10" t="s">
        <v>114</v>
      </c>
      <c r="C7" s="10" t="s">
        <v>114</v>
      </c>
      <c r="D7" s="10" t="s">
        <v>115</v>
      </c>
      <c r="E7" s="10" t="s">
        <v>121</v>
      </c>
      <c r="F7" s="10" t="s">
        <v>235</v>
      </c>
      <c r="G7" s="10" t="s">
        <v>236</v>
      </c>
      <c r="H7" s="10" t="s">
        <v>121</v>
      </c>
      <c r="I7" s="10" t="s">
        <v>192</v>
      </c>
      <c r="J7" s="10" t="s">
        <v>193</v>
      </c>
      <c r="K7" s="10" t="s">
        <v>121</v>
      </c>
      <c r="L7" s="10" t="s">
        <v>192</v>
      </c>
      <c r="M7" s="10" t="s">
        <v>193</v>
      </c>
      <c r="N7" s="10" t="s">
        <v>121</v>
      </c>
      <c r="O7" s="10" t="s">
        <v>235</v>
      </c>
      <c r="P7" s="10" t="s">
        <v>237</v>
      </c>
      <c r="Q7" s="10" t="s">
        <v>238</v>
      </c>
    </row>
    <row r="8" spans="1:17" ht="19.5" customHeight="1">
      <c r="A8" s="100" t="s">
        <v>118</v>
      </c>
      <c r="B8" s="10" t="s">
        <v>119</v>
      </c>
      <c r="C8" s="10" t="s">
        <v>120</v>
      </c>
      <c r="D8" s="99" t="s">
        <v>10</v>
      </c>
      <c r="E8" s="90" t="s">
        <v>11</v>
      </c>
      <c r="F8" s="90" t="s">
        <v>12</v>
      </c>
      <c r="G8" s="90" t="s">
        <v>20</v>
      </c>
      <c r="H8" s="90" t="s">
        <v>24</v>
      </c>
      <c r="I8" s="90" t="s">
        <v>28</v>
      </c>
      <c r="J8" s="90" t="s">
        <v>32</v>
      </c>
      <c r="K8" s="90" t="s">
        <v>36</v>
      </c>
      <c r="L8" s="90" t="s">
        <v>39</v>
      </c>
      <c r="M8" s="90" t="s">
        <v>42</v>
      </c>
      <c r="N8" s="90" t="s">
        <v>45</v>
      </c>
      <c r="O8" s="90" t="s">
        <v>48</v>
      </c>
      <c r="P8" s="90" t="s">
        <v>51</v>
      </c>
      <c r="Q8" s="90" t="s">
        <v>54</v>
      </c>
    </row>
    <row r="9" spans="1:17" ht="19.5" customHeight="1">
      <c r="A9" s="100" t="s">
        <v>118</v>
      </c>
      <c r="B9" s="10" t="s">
        <v>119</v>
      </c>
      <c r="C9" s="10" t="s">
        <v>120</v>
      </c>
      <c r="D9" s="10" t="s">
        <v>121</v>
      </c>
      <c r="E9" s="92">
        <v>148895738.12</v>
      </c>
      <c r="F9" s="92"/>
      <c r="G9" s="92">
        <v>148895738.12</v>
      </c>
      <c r="H9" s="92">
        <v>83990438.01</v>
      </c>
      <c r="I9" s="92">
        <v>23993638.01</v>
      </c>
      <c r="J9" s="92">
        <v>59996800</v>
      </c>
      <c r="K9" s="92">
        <v>171988259.73</v>
      </c>
      <c r="L9" s="92">
        <v>23667855.02</v>
      </c>
      <c r="M9" s="92">
        <v>148320404.71</v>
      </c>
      <c r="N9" s="92">
        <v>60897916.4</v>
      </c>
      <c r="O9" s="92">
        <v>325782.99</v>
      </c>
      <c r="P9" s="92">
        <v>60572133.41</v>
      </c>
      <c r="Q9" s="92"/>
    </row>
    <row r="10" spans="1:17" ht="19.5" customHeight="1">
      <c r="A10" s="101" t="s">
        <v>122</v>
      </c>
      <c r="B10" s="94" t="s">
        <v>122</v>
      </c>
      <c r="C10" s="94" t="s">
        <v>122</v>
      </c>
      <c r="D10" s="94" t="s">
        <v>123</v>
      </c>
      <c r="E10" s="92">
        <v>100000</v>
      </c>
      <c r="F10" s="92"/>
      <c r="G10" s="92">
        <v>100000</v>
      </c>
      <c r="H10" s="92">
        <v>308465.25</v>
      </c>
      <c r="I10" s="92">
        <v>308465.25</v>
      </c>
      <c r="J10" s="92"/>
      <c r="K10" s="92">
        <v>308465.25</v>
      </c>
      <c r="L10" s="92">
        <v>308465.25</v>
      </c>
      <c r="M10" s="92"/>
      <c r="N10" s="92">
        <v>100000</v>
      </c>
      <c r="O10" s="92"/>
      <c r="P10" s="92">
        <v>100000</v>
      </c>
      <c r="Q10" s="92"/>
    </row>
    <row r="11" spans="1:17" ht="19.5" customHeight="1">
      <c r="A11" s="101" t="s">
        <v>124</v>
      </c>
      <c r="B11" s="94" t="s">
        <v>124</v>
      </c>
      <c r="C11" s="94" t="s">
        <v>124</v>
      </c>
      <c r="D11" s="94" t="s">
        <v>125</v>
      </c>
      <c r="E11" s="92"/>
      <c r="F11" s="92"/>
      <c r="G11" s="92"/>
      <c r="H11" s="92">
        <v>308465.25</v>
      </c>
      <c r="I11" s="92">
        <v>308465.25</v>
      </c>
      <c r="J11" s="92"/>
      <c r="K11" s="92">
        <v>308465.25</v>
      </c>
      <c r="L11" s="92">
        <v>308465.25</v>
      </c>
      <c r="M11" s="92"/>
      <c r="N11" s="92"/>
      <c r="O11" s="92"/>
      <c r="P11" s="92"/>
      <c r="Q11" s="92"/>
    </row>
    <row r="12" spans="1:17" ht="19.5" customHeight="1">
      <c r="A12" s="101" t="s">
        <v>126</v>
      </c>
      <c r="B12" s="94" t="s">
        <v>126</v>
      </c>
      <c r="C12" s="94" t="s">
        <v>126</v>
      </c>
      <c r="D12" s="94" t="s">
        <v>127</v>
      </c>
      <c r="E12" s="92"/>
      <c r="F12" s="92"/>
      <c r="G12" s="92"/>
      <c r="H12" s="92">
        <v>308465.25</v>
      </c>
      <c r="I12" s="92">
        <v>308465.25</v>
      </c>
      <c r="J12" s="92"/>
      <c r="K12" s="92">
        <v>308465.25</v>
      </c>
      <c r="L12" s="92">
        <v>308465.25</v>
      </c>
      <c r="M12" s="92"/>
      <c r="N12" s="92"/>
      <c r="O12" s="92"/>
      <c r="P12" s="92"/>
      <c r="Q12" s="92"/>
    </row>
    <row r="13" spans="1:17" ht="19.5" customHeight="1">
      <c r="A13" s="101" t="s">
        <v>239</v>
      </c>
      <c r="B13" s="94" t="s">
        <v>239</v>
      </c>
      <c r="C13" s="94" t="s">
        <v>239</v>
      </c>
      <c r="D13" s="94" t="s">
        <v>240</v>
      </c>
      <c r="E13" s="92">
        <v>100000</v>
      </c>
      <c r="F13" s="92"/>
      <c r="G13" s="92">
        <v>100000</v>
      </c>
      <c r="H13" s="92"/>
      <c r="I13" s="92"/>
      <c r="J13" s="92"/>
      <c r="K13" s="92"/>
      <c r="L13" s="92"/>
      <c r="M13" s="92"/>
      <c r="N13" s="92">
        <v>100000</v>
      </c>
      <c r="O13" s="92"/>
      <c r="P13" s="92">
        <v>100000</v>
      </c>
      <c r="Q13" s="92"/>
    </row>
    <row r="14" spans="1:17" ht="19.5" customHeight="1">
      <c r="A14" s="101" t="s">
        <v>241</v>
      </c>
      <c r="B14" s="94" t="s">
        <v>241</v>
      </c>
      <c r="C14" s="94" t="s">
        <v>241</v>
      </c>
      <c r="D14" s="94" t="s">
        <v>242</v>
      </c>
      <c r="E14" s="92">
        <v>100000</v>
      </c>
      <c r="F14" s="92"/>
      <c r="G14" s="92">
        <v>100000</v>
      </c>
      <c r="H14" s="92"/>
      <c r="I14" s="92"/>
      <c r="J14" s="92"/>
      <c r="K14" s="92"/>
      <c r="L14" s="92"/>
      <c r="M14" s="92"/>
      <c r="N14" s="92">
        <v>100000</v>
      </c>
      <c r="O14" s="92"/>
      <c r="P14" s="92">
        <v>100000</v>
      </c>
      <c r="Q14" s="92"/>
    </row>
    <row r="15" spans="1:17" ht="19.5" customHeight="1">
      <c r="A15" s="101" t="s">
        <v>128</v>
      </c>
      <c r="B15" s="94" t="s">
        <v>128</v>
      </c>
      <c r="C15" s="94" t="s">
        <v>128</v>
      </c>
      <c r="D15" s="94" t="s">
        <v>129</v>
      </c>
      <c r="E15" s="92"/>
      <c r="F15" s="92"/>
      <c r="G15" s="92"/>
      <c r="H15" s="92">
        <v>3188378.04</v>
      </c>
      <c r="I15" s="92">
        <v>3188378.04</v>
      </c>
      <c r="J15" s="92"/>
      <c r="K15" s="92">
        <v>3154754.92</v>
      </c>
      <c r="L15" s="92">
        <v>3154754.92</v>
      </c>
      <c r="M15" s="92"/>
      <c r="N15" s="92">
        <v>33623.12</v>
      </c>
      <c r="O15" s="92">
        <v>33623.12</v>
      </c>
      <c r="P15" s="92"/>
      <c r="Q15" s="92"/>
    </row>
    <row r="16" spans="1:17" ht="19.5" customHeight="1">
      <c r="A16" s="101" t="s">
        <v>130</v>
      </c>
      <c r="B16" s="94" t="s">
        <v>130</v>
      </c>
      <c r="C16" s="94" t="s">
        <v>130</v>
      </c>
      <c r="D16" s="94" t="s">
        <v>131</v>
      </c>
      <c r="E16" s="92"/>
      <c r="F16" s="92"/>
      <c r="G16" s="92"/>
      <c r="H16" s="92">
        <v>2940740.04</v>
      </c>
      <c r="I16" s="92">
        <v>2940740.04</v>
      </c>
      <c r="J16" s="92"/>
      <c r="K16" s="92">
        <v>2907116.92</v>
      </c>
      <c r="L16" s="92">
        <v>2907116.92</v>
      </c>
      <c r="M16" s="92"/>
      <c r="N16" s="92">
        <v>33623.12</v>
      </c>
      <c r="O16" s="92">
        <v>33623.12</v>
      </c>
      <c r="P16" s="92"/>
      <c r="Q16" s="92"/>
    </row>
    <row r="17" spans="1:17" ht="19.5" customHeight="1">
      <c r="A17" s="101" t="s">
        <v>132</v>
      </c>
      <c r="B17" s="94" t="s">
        <v>132</v>
      </c>
      <c r="C17" s="94" t="s">
        <v>132</v>
      </c>
      <c r="D17" s="94" t="s">
        <v>133</v>
      </c>
      <c r="E17" s="92"/>
      <c r="F17" s="92"/>
      <c r="G17" s="92"/>
      <c r="H17" s="92">
        <v>40236</v>
      </c>
      <c r="I17" s="92">
        <v>40236</v>
      </c>
      <c r="J17" s="92"/>
      <c r="K17" s="92">
        <v>40236</v>
      </c>
      <c r="L17" s="92">
        <v>40236</v>
      </c>
      <c r="M17" s="92"/>
      <c r="N17" s="92"/>
      <c r="O17" s="92"/>
      <c r="P17" s="92"/>
      <c r="Q17" s="92"/>
    </row>
    <row r="18" spans="1:17" ht="19.5" customHeight="1">
      <c r="A18" s="101" t="s">
        <v>134</v>
      </c>
      <c r="B18" s="94" t="s">
        <v>134</v>
      </c>
      <c r="C18" s="94" t="s">
        <v>134</v>
      </c>
      <c r="D18" s="94" t="s">
        <v>135</v>
      </c>
      <c r="E18" s="92"/>
      <c r="F18" s="92"/>
      <c r="G18" s="92"/>
      <c r="H18" s="92">
        <v>107504</v>
      </c>
      <c r="I18" s="92">
        <v>107504</v>
      </c>
      <c r="J18" s="92"/>
      <c r="K18" s="92">
        <v>102354</v>
      </c>
      <c r="L18" s="92">
        <v>102354</v>
      </c>
      <c r="M18" s="92"/>
      <c r="N18" s="92">
        <v>5150</v>
      </c>
      <c r="O18" s="92">
        <v>5150</v>
      </c>
      <c r="P18" s="92"/>
      <c r="Q18" s="92"/>
    </row>
    <row r="19" spans="1:17" ht="19.5" customHeight="1">
      <c r="A19" s="101" t="s">
        <v>136</v>
      </c>
      <c r="B19" s="94" t="s">
        <v>136</v>
      </c>
      <c r="C19" s="94" t="s">
        <v>136</v>
      </c>
      <c r="D19" s="94" t="s">
        <v>137</v>
      </c>
      <c r="E19" s="92"/>
      <c r="F19" s="92"/>
      <c r="G19" s="92"/>
      <c r="H19" s="92">
        <v>2607163.4</v>
      </c>
      <c r="I19" s="92">
        <v>2607163.4</v>
      </c>
      <c r="J19" s="92"/>
      <c r="K19" s="92">
        <v>2607163.4</v>
      </c>
      <c r="L19" s="92">
        <v>2607163.4</v>
      </c>
      <c r="M19" s="92"/>
      <c r="N19" s="92"/>
      <c r="O19" s="92"/>
      <c r="P19" s="92"/>
      <c r="Q19" s="92"/>
    </row>
    <row r="20" spans="1:17" ht="19.5" customHeight="1">
      <c r="A20" s="101" t="s">
        <v>138</v>
      </c>
      <c r="B20" s="94" t="s">
        <v>138</v>
      </c>
      <c r="C20" s="94" t="s">
        <v>138</v>
      </c>
      <c r="D20" s="94" t="s">
        <v>139</v>
      </c>
      <c r="E20" s="92"/>
      <c r="F20" s="92"/>
      <c r="G20" s="92"/>
      <c r="H20" s="92">
        <v>185836.64</v>
      </c>
      <c r="I20" s="92">
        <v>185836.64</v>
      </c>
      <c r="J20" s="92"/>
      <c r="K20" s="92">
        <v>157363.52</v>
      </c>
      <c r="L20" s="92">
        <v>157363.52</v>
      </c>
      <c r="M20" s="92"/>
      <c r="N20" s="92">
        <v>28473.12</v>
      </c>
      <c r="O20" s="92">
        <v>28473.12</v>
      </c>
      <c r="P20" s="92"/>
      <c r="Q20" s="92"/>
    </row>
    <row r="21" spans="1:17" ht="19.5" customHeight="1">
      <c r="A21" s="101" t="s">
        <v>140</v>
      </c>
      <c r="B21" s="94" t="s">
        <v>140</v>
      </c>
      <c r="C21" s="94" t="s">
        <v>140</v>
      </c>
      <c r="D21" s="94" t="s">
        <v>141</v>
      </c>
      <c r="E21" s="92"/>
      <c r="F21" s="92"/>
      <c r="G21" s="92"/>
      <c r="H21" s="92">
        <v>247638</v>
      </c>
      <c r="I21" s="92">
        <v>247638</v>
      </c>
      <c r="J21" s="92"/>
      <c r="K21" s="92">
        <v>247638</v>
      </c>
      <c r="L21" s="92">
        <v>247638</v>
      </c>
      <c r="M21" s="92"/>
      <c r="N21" s="92"/>
      <c r="O21" s="92"/>
      <c r="P21" s="92"/>
      <c r="Q21" s="92"/>
    </row>
    <row r="22" spans="1:17" ht="19.5" customHeight="1">
      <c r="A22" s="101" t="s">
        <v>142</v>
      </c>
      <c r="B22" s="94" t="s">
        <v>142</v>
      </c>
      <c r="C22" s="94" t="s">
        <v>142</v>
      </c>
      <c r="D22" s="94" t="s">
        <v>143</v>
      </c>
      <c r="E22" s="92"/>
      <c r="F22" s="92"/>
      <c r="G22" s="92"/>
      <c r="H22" s="92">
        <v>247638</v>
      </c>
      <c r="I22" s="92">
        <v>247638</v>
      </c>
      <c r="J22" s="92"/>
      <c r="K22" s="92">
        <v>247638</v>
      </c>
      <c r="L22" s="92">
        <v>247638</v>
      </c>
      <c r="M22" s="92"/>
      <c r="N22" s="92"/>
      <c r="O22" s="92"/>
      <c r="P22" s="92"/>
      <c r="Q22" s="92"/>
    </row>
    <row r="23" spans="1:17" ht="19.5" customHeight="1">
      <c r="A23" s="101" t="s">
        <v>144</v>
      </c>
      <c r="B23" s="94" t="s">
        <v>144</v>
      </c>
      <c r="C23" s="94" t="s">
        <v>144</v>
      </c>
      <c r="D23" s="94" t="s">
        <v>145</v>
      </c>
      <c r="E23" s="92"/>
      <c r="F23" s="92"/>
      <c r="G23" s="92"/>
      <c r="H23" s="92">
        <v>2156358.56</v>
      </c>
      <c r="I23" s="92">
        <v>2156358.56</v>
      </c>
      <c r="J23" s="92"/>
      <c r="K23" s="92">
        <v>2146743.53</v>
      </c>
      <c r="L23" s="92">
        <v>2146743.53</v>
      </c>
      <c r="M23" s="92"/>
      <c r="N23" s="92">
        <v>9615.03</v>
      </c>
      <c r="O23" s="92">
        <v>9615.03</v>
      </c>
      <c r="P23" s="92"/>
      <c r="Q23" s="92"/>
    </row>
    <row r="24" spans="1:17" ht="19.5" customHeight="1">
      <c r="A24" s="101" t="s">
        <v>146</v>
      </c>
      <c r="B24" s="94" t="s">
        <v>146</v>
      </c>
      <c r="C24" s="94" t="s">
        <v>146</v>
      </c>
      <c r="D24" s="94" t="s">
        <v>147</v>
      </c>
      <c r="E24" s="92"/>
      <c r="F24" s="92"/>
      <c r="G24" s="92"/>
      <c r="H24" s="92">
        <v>2156358.56</v>
      </c>
      <c r="I24" s="92">
        <v>2156358.56</v>
      </c>
      <c r="J24" s="92"/>
      <c r="K24" s="92">
        <v>2146743.53</v>
      </c>
      <c r="L24" s="92">
        <v>2146743.53</v>
      </c>
      <c r="M24" s="92"/>
      <c r="N24" s="92">
        <v>9615.03</v>
      </c>
      <c r="O24" s="92">
        <v>9615.03</v>
      </c>
      <c r="P24" s="92"/>
      <c r="Q24" s="92"/>
    </row>
    <row r="25" spans="1:17" ht="19.5" customHeight="1">
      <c r="A25" s="101" t="s">
        <v>148</v>
      </c>
      <c r="B25" s="94" t="s">
        <v>148</v>
      </c>
      <c r="C25" s="94" t="s">
        <v>148</v>
      </c>
      <c r="D25" s="94" t="s">
        <v>149</v>
      </c>
      <c r="E25" s="92"/>
      <c r="F25" s="92"/>
      <c r="G25" s="92"/>
      <c r="H25" s="92">
        <v>344624.46</v>
      </c>
      <c r="I25" s="92">
        <v>344624.46</v>
      </c>
      <c r="J25" s="92"/>
      <c r="K25" s="92">
        <v>343424.46</v>
      </c>
      <c r="L25" s="92">
        <v>343424.46</v>
      </c>
      <c r="M25" s="92"/>
      <c r="N25" s="92">
        <v>1200</v>
      </c>
      <c r="O25" s="92">
        <v>1200</v>
      </c>
      <c r="P25" s="92"/>
      <c r="Q25" s="92"/>
    </row>
    <row r="26" spans="1:17" ht="19.5" customHeight="1">
      <c r="A26" s="101" t="s">
        <v>150</v>
      </c>
      <c r="B26" s="94" t="s">
        <v>150</v>
      </c>
      <c r="C26" s="94" t="s">
        <v>150</v>
      </c>
      <c r="D26" s="94" t="s">
        <v>151</v>
      </c>
      <c r="E26" s="92"/>
      <c r="F26" s="92"/>
      <c r="G26" s="92"/>
      <c r="H26" s="92">
        <v>1062749.1</v>
      </c>
      <c r="I26" s="92">
        <v>1062749.1</v>
      </c>
      <c r="J26" s="92"/>
      <c r="K26" s="92">
        <v>1062749.1</v>
      </c>
      <c r="L26" s="92">
        <v>1062749.1</v>
      </c>
      <c r="M26" s="92"/>
      <c r="N26" s="92"/>
      <c r="O26" s="92"/>
      <c r="P26" s="92"/>
      <c r="Q26" s="92"/>
    </row>
    <row r="27" spans="1:17" ht="19.5" customHeight="1">
      <c r="A27" s="101" t="s">
        <v>152</v>
      </c>
      <c r="B27" s="94" t="s">
        <v>152</v>
      </c>
      <c r="C27" s="94" t="s">
        <v>152</v>
      </c>
      <c r="D27" s="94" t="s">
        <v>153</v>
      </c>
      <c r="E27" s="92"/>
      <c r="F27" s="92"/>
      <c r="G27" s="92"/>
      <c r="H27" s="92">
        <v>748985</v>
      </c>
      <c r="I27" s="92">
        <v>748985</v>
      </c>
      <c r="J27" s="92"/>
      <c r="K27" s="92">
        <v>740569.97</v>
      </c>
      <c r="L27" s="92">
        <v>740569.97</v>
      </c>
      <c r="M27" s="92"/>
      <c r="N27" s="92">
        <v>8415.03</v>
      </c>
      <c r="O27" s="92">
        <v>8415.03</v>
      </c>
      <c r="P27" s="92"/>
      <c r="Q27" s="92"/>
    </row>
    <row r="28" spans="1:17" ht="19.5" customHeight="1">
      <c r="A28" s="101" t="s">
        <v>154</v>
      </c>
      <c r="B28" s="94" t="s">
        <v>154</v>
      </c>
      <c r="C28" s="94" t="s">
        <v>154</v>
      </c>
      <c r="D28" s="94" t="s">
        <v>155</v>
      </c>
      <c r="E28" s="92">
        <v>115922431.55</v>
      </c>
      <c r="F28" s="92"/>
      <c r="G28" s="92">
        <v>115922431.55</v>
      </c>
      <c r="H28" s="92">
        <v>12000000</v>
      </c>
      <c r="I28" s="92"/>
      <c r="J28" s="92">
        <v>12000000</v>
      </c>
      <c r="K28" s="92">
        <v>96004605.84</v>
      </c>
      <c r="L28" s="92"/>
      <c r="M28" s="92">
        <v>96004605.84</v>
      </c>
      <c r="N28" s="92">
        <v>31917825.71</v>
      </c>
      <c r="O28" s="92"/>
      <c r="P28" s="92">
        <v>31917825.71</v>
      </c>
      <c r="Q28" s="92"/>
    </row>
    <row r="29" spans="1:17" ht="19.5" customHeight="1">
      <c r="A29" s="101" t="s">
        <v>197</v>
      </c>
      <c r="B29" s="94" t="s">
        <v>197</v>
      </c>
      <c r="C29" s="94" t="s">
        <v>197</v>
      </c>
      <c r="D29" s="94" t="s">
        <v>198</v>
      </c>
      <c r="E29" s="92">
        <v>36985358.9</v>
      </c>
      <c r="F29" s="92"/>
      <c r="G29" s="92">
        <v>36985358.9</v>
      </c>
      <c r="H29" s="92"/>
      <c r="I29" s="92"/>
      <c r="J29" s="92"/>
      <c r="K29" s="92">
        <v>35985358.9</v>
      </c>
      <c r="L29" s="92"/>
      <c r="M29" s="92">
        <v>35985358.9</v>
      </c>
      <c r="N29" s="92">
        <v>1000000</v>
      </c>
      <c r="O29" s="92"/>
      <c r="P29" s="92">
        <v>1000000</v>
      </c>
      <c r="Q29" s="92"/>
    </row>
    <row r="30" spans="1:17" ht="19.5" customHeight="1">
      <c r="A30" s="101" t="s">
        <v>199</v>
      </c>
      <c r="B30" s="94" t="s">
        <v>199</v>
      </c>
      <c r="C30" s="94" t="s">
        <v>199</v>
      </c>
      <c r="D30" s="94" t="s">
        <v>200</v>
      </c>
      <c r="E30" s="92">
        <v>36976834</v>
      </c>
      <c r="F30" s="92"/>
      <c r="G30" s="92">
        <v>36976834</v>
      </c>
      <c r="H30" s="92"/>
      <c r="I30" s="92"/>
      <c r="J30" s="92"/>
      <c r="K30" s="92">
        <v>35976834</v>
      </c>
      <c r="L30" s="92"/>
      <c r="M30" s="92">
        <v>35976834</v>
      </c>
      <c r="N30" s="92">
        <v>1000000</v>
      </c>
      <c r="O30" s="92"/>
      <c r="P30" s="92">
        <v>1000000</v>
      </c>
      <c r="Q30" s="92"/>
    </row>
    <row r="31" spans="1:17" ht="19.5" customHeight="1">
      <c r="A31" s="101" t="s">
        <v>201</v>
      </c>
      <c r="B31" s="94" t="s">
        <v>201</v>
      </c>
      <c r="C31" s="94" t="s">
        <v>201</v>
      </c>
      <c r="D31" s="94" t="s">
        <v>202</v>
      </c>
      <c r="E31" s="92">
        <v>8524.9</v>
      </c>
      <c r="F31" s="92"/>
      <c r="G31" s="92">
        <v>8524.9</v>
      </c>
      <c r="H31" s="92"/>
      <c r="I31" s="92"/>
      <c r="J31" s="92"/>
      <c r="K31" s="92">
        <v>8524.9</v>
      </c>
      <c r="L31" s="92"/>
      <c r="M31" s="92">
        <v>8524.9</v>
      </c>
      <c r="N31" s="92"/>
      <c r="O31" s="92"/>
      <c r="P31" s="92"/>
      <c r="Q31" s="92"/>
    </row>
    <row r="32" spans="1:17" ht="19.5" customHeight="1">
      <c r="A32" s="101" t="s">
        <v>156</v>
      </c>
      <c r="B32" s="94" t="s">
        <v>156</v>
      </c>
      <c r="C32" s="94" t="s">
        <v>156</v>
      </c>
      <c r="D32" s="94" t="s">
        <v>157</v>
      </c>
      <c r="E32" s="92">
        <v>74869547.37</v>
      </c>
      <c r="F32" s="92"/>
      <c r="G32" s="92">
        <v>74869547.37</v>
      </c>
      <c r="H32" s="92">
        <v>12000000</v>
      </c>
      <c r="I32" s="92"/>
      <c r="J32" s="92">
        <v>12000000</v>
      </c>
      <c r="K32" s="92">
        <v>60019246.94</v>
      </c>
      <c r="L32" s="92"/>
      <c r="M32" s="92">
        <v>60019246.94</v>
      </c>
      <c r="N32" s="92">
        <v>26850300.43</v>
      </c>
      <c r="O32" s="92"/>
      <c r="P32" s="92">
        <v>26850300.43</v>
      </c>
      <c r="Q32" s="92"/>
    </row>
    <row r="33" spans="1:17" ht="19.5" customHeight="1">
      <c r="A33" s="101" t="s">
        <v>158</v>
      </c>
      <c r="B33" s="94" t="s">
        <v>158</v>
      </c>
      <c r="C33" s="94" t="s">
        <v>158</v>
      </c>
      <c r="D33" s="94" t="s">
        <v>159</v>
      </c>
      <c r="E33" s="92">
        <v>3350000</v>
      </c>
      <c r="F33" s="92"/>
      <c r="G33" s="92">
        <v>3350000</v>
      </c>
      <c r="H33" s="92">
        <v>12000000</v>
      </c>
      <c r="I33" s="92"/>
      <c r="J33" s="92">
        <v>12000000</v>
      </c>
      <c r="K33" s="92">
        <v>15145818.5</v>
      </c>
      <c r="L33" s="92"/>
      <c r="M33" s="92">
        <v>15145818.5</v>
      </c>
      <c r="N33" s="92">
        <v>204181.5</v>
      </c>
      <c r="O33" s="92"/>
      <c r="P33" s="92">
        <v>204181.5</v>
      </c>
      <c r="Q33" s="92"/>
    </row>
    <row r="34" spans="1:17" ht="19.5" customHeight="1">
      <c r="A34" s="101" t="s">
        <v>203</v>
      </c>
      <c r="B34" s="94" t="s">
        <v>203</v>
      </c>
      <c r="C34" s="94" t="s">
        <v>203</v>
      </c>
      <c r="D34" s="94" t="s">
        <v>204</v>
      </c>
      <c r="E34" s="92">
        <v>71519547.37</v>
      </c>
      <c r="F34" s="92"/>
      <c r="G34" s="92">
        <v>71519547.37</v>
      </c>
      <c r="H34" s="92"/>
      <c r="I34" s="92"/>
      <c r="J34" s="92"/>
      <c r="K34" s="92">
        <v>44873428.44</v>
      </c>
      <c r="L34" s="92"/>
      <c r="M34" s="92">
        <v>44873428.44</v>
      </c>
      <c r="N34" s="92">
        <v>26646118.93</v>
      </c>
      <c r="O34" s="92"/>
      <c r="P34" s="92">
        <v>26646118.93</v>
      </c>
      <c r="Q34" s="92"/>
    </row>
    <row r="35" spans="1:17" ht="19.5" customHeight="1">
      <c r="A35" s="101" t="s">
        <v>243</v>
      </c>
      <c r="B35" s="94" t="s">
        <v>243</v>
      </c>
      <c r="C35" s="94" t="s">
        <v>243</v>
      </c>
      <c r="D35" s="94" t="s">
        <v>244</v>
      </c>
      <c r="E35" s="92">
        <v>387525.28</v>
      </c>
      <c r="F35" s="92"/>
      <c r="G35" s="92">
        <v>387525.28</v>
      </c>
      <c r="H35" s="92"/>
      <c r="I35" s="92"/>
      <c r="J35" s="92"/>
      <c r="K35" s="92"/>
      <c r="L35" s="92"/>
      <c r="M35" s="92"/>
      <c r="N35" s="92">
        <v>387525.28</v>
      </c>
      <c r="O35" s="92"/>
      <c r="P35" s="92">
        <v>387525.28</v>
      </c>
      <c r="Q35" s="92"/>
    </row>
    <row r="36" spans="1:17" ht="19.5" customHeight="1">
      <c r="A36" s="101" t="s">
        <v>245</v>
      </c>
      <c r="B36" s="94" t="s">
        <v>245</v>
      </c>
      <c r="C36" s="94" t="s">
        <v>245</v>
      </c>
      <c r="D36" s="94" t="s">
        <v>246</v>
      </c>
      <c r="E36" s="92">
        <v>387525.28</v>
      </c>
      <c r="F36" s="92"/>
      <c r="G36" s="92">
        <v>387525.28</v>
      </c>
      <c r="H36" s="92"/>
      <c r="I36" s="92"/>
      <c r="J36" s="92"/>
      <c r="K36" s="92"/>
      <c r="L36" s="92"/>
      <c r="M36" s="92"/>
      <c r="N36" s="92">
        <v>387525.28</v>
      </c>
      <c r="O36" s="92"/>
      <c r="P36" s="92">
        <v>387525.28</v>
      </c>
      <c r="Q36" s="92"/>
    </row>
    <row r="37" spans="1:17" ht="19.5" customHeight="1">
      <c r="A37" s="101" t="s">
        <v>247</v>
      </c>
      <c r="B37" s="94" t="s">
        <v>247</v>
      </c>
      <c r="C37" s="94" t="s">
        <v>247</v>
      </c>
      <c r="D37" s="94" t="s">
        <v>248</v>
      </c>
      <c r="E37" s="92">
        <v>3680000</v>
      </c>
      <c r="F37" s="92"/>
      <c r="G37" s="92">
        <v>3680000</v>
      </c>
      <c r="H37" s="92"/>
      <c r="I37" s="92"/>
      <c r="J37" s="92"/>
      <c r="K37" s="92"/>
      <c r="L37" s="92"/>
      <c r="M37" s="92"/>
      <c r="N37" s="92">
        <v>3680000</v>
      </c>
      <c r="O37" s="92"/>
      <c r="P37" s="92">
        <v>3680000</v>
      </c>
      <c r="Q37" s="92"/>
    </row>
    <row r="38" spans="1:17" ht="19.5" customHeight="1">
      <c r="A38" s="101" t="s">
        <v>249</v>
      </c>
      <c r="B38" s="94" t="s">
        <v>249</v>
      </c>
      <c r="C38" s="94" t="s">
        <v>249</v>
      </c>
      <c r="D38" s="94" t="s">
        <v>250</v>
      </c>
      <c r="E38" s="92">
        <v>3680000</v>
      </c>
      <c r="F38" s="92"/>
      <c r="G38" s="92">
        <v>3680000</v>
      </c>
      <c r="H38" s="92"/>
      <c r="I38" s="92"/>
      <c r="J38" s="92"/>
      <c r="K38" s="92"/>
      <c r="L38" s="92"/>
      <c r="M38" s="92"/>
      <c r="N38" s="92">
        <v>3680000</v>
      </c>
      <c r="O38" s="92"/>
      <c r="P38" s="92">
        <v>3680000</v>
      </c>
      <c r="Q38" s="92"/>
    </row>
    <row r="39" spans="1:17" ht="19.5" customHeight="1">
      <c r="A39" s="101" t="s">
        <v>160</v>
      </c>
      <c r="B39" s="94" t="s">
        <v>160</v>
      </c>
      <c r="C39" s="94" t="s">
        <v>160</v>
      </c>
      <c r="D39" s="94" t="s">
        <v>161</v>
      </c>
      <c r="E39" s="92"/>
      <c r="F39" s="92"/>
      <c r="G39" s="92"/>
      <c r="H39" s="92">
        <v>330800</v>
      </c>
      <c r="I39" s="92"/>
      <c r="J39" s="92">
        <v>330800</v>
      </c>
      <c r="K39" s="92"/>
      <c r="L39" s="92"/>
      <c r="M39" s="92"/>
      <c r="N39" s="92">
        <v>330800</v>
      </c>
      <c r="O39" s="92"/>
      <c r="P39" s="92">
        <v>330800</v>
      </c>
      <c r="Q39" s="92"/>
    </row>
    <row r="40" spans="1:17" ht="19.5" customHeight="1">
      <c r="A40" s="101" t="s">
        <v>162</v>
      </c>
      <c r="B40" s="94" t="s">
        <v>162</v>
      </c>
      <c r="C40" s="94" t="s">
        <v>162</v>
      </c>
      <c r="D40" s="94" t="s">
        <v>163</v>
      </c>
      <c r="E40" s="92"/>
      <c r="F40" s="92"/>
      <c r="G40" s="92"/>
      <c r="H40" s="92">
        <v>330800</v>
      </c>
      <c r="I40" s="92"/>
      <c r="J40" s="92">
        <v>330800</v>
      </c>
      <c r="K40" s="92"/>
      <c r="L40" s="92"/>
      <c r="M40" s="92"/>
      <c r="N40" s="92">
        <v>330800</v>
      </c>
      <c r="O40" s="92"/>
      <c r="P40" s="92">
        <v>330800</v>
      </c>
      <c r="Q40" s="92"/>
    </row>
    <row r="41" spans="1:17" ht="19.5" customHeight="1">
      <c r="A41" s="101" t="s">
        <v>164</v>
      </c>
      <c r="B41" s="94" t="s">
        <v>164</v>
      </c>
      <c r="C41" s="94" t="s">
        <v>164</v>
      </c>
      <c r="D41" s="94" t="s">
        <v>165</v>
      </c>
      <c r="E41" s="92"/>
      <c r="F41" s="92"/>
      <c r="G41" s="92"/>
      <c r="H41" s="92">
        <v>330800</v>
      </c>
      <c r="I41" s="92"/>
      <c r="J41" s="92">
        <v>330800</v>
      </c>
      <c r="K41" s="92"/>
      <c r="L41" s="92"/>
      <c r="M41" s="92"/>
      <c r="N41" s="92">
        <v>330800</v>
      </c>
      <c r="O41" s="92"/>
      <c r="P41" s="92">
        <v>330800</v>
      </c>
      <c r="Q41" s="92"/>
    </row>
    <row r="42" spans="1:17" ht="19.5" customHeight="1">
      <c r="A42" s="101" t="s">
        <v>166</v>
      </c>
      <c r="B42" s="94" t="s">
        <v>166</v>
      </c>
      <c r="C42" s="94" t="s">
        <v>166</v>
      </c>
      <c r="D42" s="94" t="s">
        <v>167</v>
      </c>
      <c r="E42" s="92">
        <v>32873306.57</v>
      </c>
      <c r="F42" s="92"/>
      <c r="G42" s="92">
        <v>32873306.57</v>
      </c>
      <c r="H42" s="92">
        <v>66006436.16</v>
      </c>
      <c r="I42" s="92">
        <v>18340436.16</v>
      </c>
      <c r="J42" s="92">
        <v>47666000</v>
      </c>
      <c r="K42" s="92">
        <v>70373690.19</v>
      </c>
      <c r="L42" s="92">
        <v>18057891.32</v>
      </c>
      <c r="M42" s="92">
        <v>52315798.87</v>
      </c>
      <c r="N42" s="92">
        <v>28506052.54</v>
      </c>
      <c r="O42" s="92">
        <v>282544.84</v>
      </c>
      <c r="P42" s="92">
        <v>28223507.7</v>
      </c>
      <c r="Q42" s="92"/>
    </row>
    <row r="43" spans="1:17" ht="19.5" customHeight="1">
      <c r="A43" s="101" t="s">
        <v>168</v>
      </c>
      <c r="B43" s="94" t="s">
        <v>168</v>
      </c>
      <c r="C43" s="94" t="s">
        <v>168</v>
      </c>
      <c r="D43" s="94" t="s">
        <v>169</v>
      </c>
      <c r="E43" s="92">
        <v>32867306.57</v>
      </c>
      <c r="F43" s="92"/>
      <c r="G43" s="92">
        <v>32867306.57</v>
      </c>
      <c r="H43" s="92">
        <v>64396436.16</v>
      </c>
      <c r="I43" s="92">
        <v>18340436.16</v>
      </c>
      <c r="J43" s="92">
        <v>46056000</v>
      </c>
      <c r="K43" s="92">
        <v>70367690.19</v>
      </c>
      <c r="L43" s="92">
        <v>18057891.32</v>
      </c>
      <c r="M43" s="92">
        <v>52309798.87</v>
      </c>
      <c r="N43" s="92">
        <v>26896052.54</v>
      </c>
      <c r="O43" s="92">
        <v>282544.84</v>
      </c>
      <c r="P43" s="92">
        <v>26613507.7</v>
      </c>
      <c r="Q43" s="92"/>
    </row>
    <row r="44" spans="1:17" ht="19.5" customHeight="1">
      <c r="A44" s="101" t="s">
        <v>170</v>
      </c>
      <c r="B44" s="94" t="s">
        <v>170</v>
      </c>
      <c r="C44" s="94" t="s">
        <v>170</v>
      </c>
      <c r="D44" s="94" t="s">
        <v>127</v>
      </c>
      <c r="E44" s="92"/>
      <c r="F44" s="92"/>
      <c r="G44" s="92"/>
      <c r="H44" s="92">
        <v>2271962.56</v>
      </c>
      <c r="I44" s="92">
        <v>2271962.56</v>
      </c>
      <c r="J44" s="92"/>
      <c r="K44" s="92">
        <v>2271962.56</v>
      </c>
      <c r="L44" s="92">
        <v>2271962.56</v>
      </c>
      <c r="M44" s="92"/>
      <c r="N44" s="92"/>
      <c r="O44" s="92"/>
      <c r="P44" s="92"/>
      <c r="Q44" s="92"/>
    </row>
    <row r="45" spans="1:17" ht="19.5" customHeight="1">
      <c r="A45" s="101" t="s">
        <v>171</v>
      </c>
      <c r="B45" s="94" t="s">
        <v>171</v>
      </c>
      <c r="C45" s="94" t="s">
        <v>171</v>
      </c>
      <c r="D45" s="94" t="s">
        <v>172</v>
      </c>
      <c r="E45" s="92"/>
      <c r="F45" s="92"/>
      <c r="G45" s="92"/>
      <c r="H45" s="92">
        <v>16068473.6</v>
      </c>
      <c r="I45" s="92">
        <v>16068473.6</v>
      </c>
      <c r="J45" s="92"/>
      <c r="K45" s="92">
        <v>15785928.76</v>
      </c>
      <c r="L45" s="92">
        <v>15785928.76</v>
      </c>
      <c r="M45" s="92"/>
      <c r="N45" s="92">
        <v>282544.84</v>
      </c>
      <c r="O45" s="92">
        <v>282544.84</v>
      </c>
      <c r="P45" s="92"/>
      <c r="Q45" s="92"/>
    </row>
    <row r="46" spans="1:17" ht="19.5" customHeight="1">
      <c r="A46" s="101" t="s">
        <v>173</v>
      </c>
      <c r="B46" s="94" t="s">
        <v>173</v>
      </c>
      <c r="C46" s="94" t="s">
        <v>173</v>
      </c>
      <c r="D46" s="94" t="s">
        <v>174</v>
      </c>
      <c r="E46" s="92">
        <v>26798202.22</v>
      </c>
      <c r="F46" s="92"/>
      <c r="G46" s="92">
        <v>26798202.22</v>
      </c>
      <c r="H46" s="92">
        <v>5100000</v>
      </c>
      <c r="I46" s="92"/>
      <c r="J46" s="92">
        <v>5100000</v>
      </c>
      <c r="K46" s="92">
        <v>23728403.18</v>
      </c>
      <c r="L46" s="92"/>
      <c r="M46" s="92">
        <v>23728403.18</v>
      </c>
      <c r="N46" s="92">
        <v>8169799.04</v>
      </c>
      <c r="O46" s="92"/>
      <c r="P46" s="92">
        <v>8169799.04</v>
      </c>
      <c r="Q46" s="92"/>
    </row>
    <row r="47" spans="1:17" ht="19.5" customHeight="1">
      <c r="A47" s="101" t="s">
        <v>175</v>
      </c>
      <c r="B47" s="94" t="s">
        <v>175</v>
      </c>
      <c r="C47" s="94" t="s">
        <v>175</v>
      </c>
      <c r="D47" s="94" t="s">
        <v>176</v>
      </c>
      <c r="E47" s="92">
        <v>1323683</v>
      </c>
      <c r="F47" s="92"/>
      <c r="G47" s="92">
        <v>1323683</v>
      </c>
      <c r="H47" s="92">
        <v>2040000</v>
      </c>
      <c r="I47" s="92"/>
      <c r="J47" s="92">
        <v>2040000</v>
      </c>
      <c r="K47" s="92">
        <v>1520972</v>
      </c>
      <c r="L47" s="92"/>
      <c r="M47" s="92">
        <v>1520972</v>
      </c>
      <c r="N47" s="92">
        <v>1842711</v>
      </c>
      <c r="O47" s="92"/>
      <c r="P47" s="92">
        <v>1842711</v>
      </c>
      <c r="Q47" s="92"/>
    </row>
    <row r="48" spans="1:17" ht="19.5" customHeight="1">
      <c r="A48" s="101" t="s">
        <v>177</v>
      </c>
      <c r="B48" s="94" t="s">
        <v>177</v>
      </c>
      <c r="C48" s="94" t="s">
        <v>177</v>
      </c>
      <c r="D48" s="94" t="s">
        <v>178</v>
      </c>
      <c r="E48" s="92">
        <v>250000</v>
      </c>
      <c r="F48" s="92"/>
      <c r="G48" s="92">
        <v>250000</v>
      </c>
      <c r="H48" s="92">
        <v>750000</v>
      </c>
      <c r="I48" s="92"/>
      <c r="J48" s="92">
        <v>750000</v>
      </c>
      <c r="K48" s="92">
        <v>332514.42</v>
      </c>
      <c r="L48" s="92"/>
      <c r="M48" s="92">
        <v>332514.42</v>
      </c>
      <c r="N48" s="92">
        <v>667485.58</v>
      </c>
      <c r="O48" s="92"/>
      <c r="P48" s="92">
        <v>667485.58</v>
      </c>
      <c r="Q48" s="92"/>
    </row>
    <row r="49" spans="1:17" ht="19.5" customHeight="1">
      <c r="A49" s="101" t="s">
        <v>179</v>
      </c>
      <c r="B49" s="94" t="s">
        <v>179</v>
      </c>
      <c r="C49" s="94" t="s">
        <v>179</v>
      </c>
      <c r="D49" s="94" t="s">
        <v>180</v>
      </c>
      <c r="E49" s="92"/>
      <c r="F49" s="92"/>
      <c r="G49" s="92"/>
      <c r="H49" s="92">
        <v>2810000</v>
      </c>
      <c r="I49" s="92"/>
      <c r="J49" s="92">
        <v>2810000</v>
      </c>
      <c r="K49" s="92">
        <v>2809975.13</v>
      </c>
      <c r="L49" s="92"/>
      <c r="M49" s="92">
        <v>2809975.13</v>
      </c>
      <c r="N49" s="92">
        <v>24.87</v>
      </c>
      <c r="O49" s="92"/>
      <c r="P49" s="92">
        <v>24.87</v>
      </c>
      <c r="Q49" s="92"/>
    </row>
    <row r="50" spans="1:17" ht="19.5" customHeight="1">
      <c r="A50" s="101" t="s">
        <v>205</v>
      </c>
      <c r="B50" s="94" t="s">
        <v>205</v>
      </c>
      <c r="C50" s="94" t="s">
        <v>205</v>
      </c>
      <c r="D50" s="94" t="s">
        <v>206</v>
      </c>
      <c r="E50" s="92">
        <v>350000</v>
      </c>
      <c r="F50" s="92"/>
      <c r="G50" s="92">
        <v>350000</v>
      </c>
      <c r="H50" s="92"/>
      <c r="I50" s="92"/>
      <c r="J50" s="92"/>
      <c r="K50" s="92">
        <v>350000</v>
      </c>
      <c r="L50" s="92"/>
      <c r="M50" s="92">
        <v>350000</v>
      </c>
      <c r="N50" s="92"/>
      <c r="O50" s="92"/>
      <c r="P50" s="92"/>
      <c r="Q50" s="92"/>
    </row>
    <row r="51" spans="1:17" ht="19.5" customHeight="1">
      <c r="A51" s="101" t="s">
        <v>181</v>
      </c>
      <c r="B51" s="94" t="s">
        <v>181</v>
      </c>
      <c r="C51" s="94" t="s">
        <v>181</v>
      </c>
      <c r="D51" s="94" t="s">
        <v>182</v>
      </c>
      <c r="E51" s="92">
        <v>119211.75</v>
      </c>
      <c r="F51" s="92"/>
      <c r="G51" s="92">
        <v>119211.75</v>
      </c>
      <c r="H51" s="92">
        <v>33760000</v>
      </c>
      <c r="I51" s="92"/>
      <c r="J51" s="92">
        <v>33760000</v>
      </c>
      <c r="K51" s="92">
        <v>19928211.75</v>
      </c>
      <c r="L51" s="92"/>
      <c r="M51" s="92">
        <v>19928211.75</v>
      </c>
      <c r="N51" s="92">
        <v>13951000</v>
      </c>
      <c r="O51" s="92"/>
      <c r="P51" s="92">
        <v>13951000</v>
      </c>
      <c r="Q51" s="92"/>
    </row>
    <row r="52" spans="1:17" ht="19.5" customHeight="1">
      <c r="A52" s="101" t="s">
        <v>183</v>
      </c>
      <c r="B52" s="94" t="s">
        <v>183</v>
      </c>
      <c r="C52" s="94" t="s">
        <v>183</v>
      </c>
      <c r="D52" s="94" t="s">
        <v>184</v>
      </c>
      <c r="E52" s="92">
        <v>4026209.6</v>
      </c>
      <c r="F52" s="92"/>
      <c r="G52" s="92">
        <v>4026209.6</v>
      </c>
      <c r="H52" s="92">
        <v>1596000</v>
      </c>
      <c r="I52" s="92"/>
      <c r="J52" s="92">
        <v>1596000</v>
      </c>
      <c r="K52" s="92">
        <v>3639722.39</v>
      </c>
      <c r="L52" s="92"/>
      <c r="M52" s="92">
        <v>3639722.39</v>
      </c>
      <c r="N52" s="92">
        <v>1982487.21</v>
      </c>
      <c r="O52" s="92"/>
      <c r="P52" s="92">
        <v>1982487.21</v>
      </c>
      <c r="Q52" s="92"/>
    </row>
    <row r="53" spans="1:17" ht="19.5" customHeight="1">
      <c r="A53" s="101" t="s">
        <v>207</v>
      </c>
      <c r="B53" s="94" t="s">
        <v>207</v>
      </c>
      <c r="C53" s="94" t="s">
        <v>207</v>
      </c>
      <c r="D53" s="94" t="s">
        <v>208</v>
      </c>
      <c r="E53" s="92">
        <v>6000</v>
      </c>
      <c r="F53" s="92"/>
      <c r="G53" s="92">
        <v>6000</v>
      </c>
      <c r="H53" s="92"/>
      <c r="I53" s="92"/>
      <c r="J53" s="92"/>
      <c r="K53" s="92">
        <v>6000</v>
      </c>
      <c r="L53" s="92"/>
      <c r="M53" s="92">
        <v>6000</v>
      </c>
      <c r="N53" s="92"/>
      <c r="O53" s="92"/>
      <c r="P53" s="92"/>
      <c r="Q53" s="92"/>
    </row>
    <row r="54" spans="1:17" ht="19.5" customHeight="1">
      <c r="A54" s="101" t="s">
        <v>209</v>
      </c>
      <c r="B54" s="94" t="s">
        <v>209</v>
      </c>
      <c r="C54" s="94" t="s">
        <v>209</v>
      </c>
      <c r="D54" s="94" t="s">
        <v>210</v>
      </c>
      <c r="E54" s="92">
        <v>6000</v>
      </c>
      <c r="F54" s="92"/>
      <c r="G54" s="92">
        <v>6000</v>
      </c>
      <c r="H54" s="92"/>
      <c r="I54" s="92"/>
      <c r="J54" s="92"/>
      <c r="K54" s="92">
        <v>6000</v>
      </c>
      <c r="L54" s="92"/>
      <c r="M54" s="92">
        <v>6000</v>
      </c>
      <c r="N54" s="92"/>
      <c r="O54" s="92"/>
      <c r="P54" s="92"/>
      <c r="Q54" s="92"/>
    </row>
    <row r="55" spans="1:17" ht="19.5" customHeight="1">
      <c r="A55" s="101" t="s">
        <v>185</v>
      </c>
      <c r="B55" s="94" t="s">
        <v>185</v>
      </c>
      <c r="C55" s="94" t="s">
        <v>185</v>
      </c>
      <c r="D55" s="94" t="s">
        <v>186</v>
      </c>
      <c r="E55" s="92"/>
      <c r="F55" s="92"/>
      <c r="G55" s="92"/>
      <c r="H55" s="92">
        <v>1610000</v>
      </c>
      <c r="I55" s="92"/>
      <c r="J55" s="92">
        <v>1610000</v>
      </c>
      <c r="K55" s="92"/>
      <c r="L55" s="92"/>
      <c r="M55" s="92"/>
      <c r="N55" s="92">
        <v>1610000</v>
      </c>
      <c r="O55" s="92"/>
      <c r="P55" s="92">
        <v>1610000</v>
      </c>
      <c r="Q55" s="92"/>
    </row>
    <row r="56" spans="1:17" ht="19.5" customHeight="1">
      <c r="A56" s="101" t="s">
        <v>187</v>
      </c>
      <c r="B56" s="94" t="s">
        <v>187</v>
      </c>
      <c r="C56" s="94" t="s">
        <v>187</v>
      </c>
      <c r="D56" s="94" t="s">
        <v>188</v>
      </c>
      <c r="E56" s="92"/>
      <c r="F56" s="92"/>
      <c r="G56" s="92"/>
      <c r="H56" s="92">
        <v>1610000</v>
      </c>
      <c r="I56" s="92"/>
      <c r="J56" s="92">
        <v>1610000</v>
      </c>
      <c r="K56" s="92"/>
      <c r="L56" s="92"/>
      <c r="M56" s="92"/>
      <c r="N56" s="92">
        <v>1610000</v>
      </c>
      <c r="O56" s="92"/>
      <c r="P56" s="92">
        <v>1610000</v>
      </c>
      <c r="Q56" s="92"/>
    </row>
    <row r="57" spans="1:17" ht="19.5" customHeight="1">
      <c r="A57" s="101" t="s">
        <v>251</v>
      </c>
      <c r="B57" s="94" t="s">
        <v>251</v>
      </c>
      <c r="C57" s="94" t="s">
        <v>251</v>
      </c>
      <c r="D57" s="94" t="s">
        <v>251</v>
      </c>
      <c r="E57" s="94" t="s">
        <v>251</v>
      </c>
      <c r="F57" s="94" t="s">
        <v>251</v>
      </c>
      <c r="G57" s="94" t="s">
        <v>251</v>
      </c>
      <c r="H57" s="94" t="s">
        <v>251</v>
      </c>
      <c r="I57" s="94" t="s">
        <v>251</v>
      </c>
      <c r="J57" s="94" t="s">
        <v>251</v>
      </c>
      <c r="K57" s="94" t="s">
        <v>251</v>
      </c>
      <c r="L57" s="94" t="s">
        <v>251</v>
      </c>
      <c r="M57" s="94" t="s">
        <v>251</v>
      </c>
      <c r="N57" s="94" t="s">
        <v>251</v>
      </c>
      <c r="O57" s="94" t="s">
        <v>251</v>
      </c>
      <c r="P57" s="94" t="s">
        <v>251</v>
      </c>
      <c r="Q57" s="94" t="s">
        <v>251</v>
      </c>
    </row>
    <row r="58" spans="1:17" ht="409.5" customHeight="1" hidden="1">
      <c r="A58" s="102"/>
      <c r="B58" s="102"/>
      <c r="C58" s="102"/>
      <c r="D58" s="102"/>
      <c r="E58" s="102"/>
      <c r="F58" s="102"/>
      <c r="G58" s="102"/>
      <c r="H58" s="102"/>
      <c r="I58" s="103"/>
      <c r="J58" s="102"/>
      <c r="K58" s="102"/>
      <c r="L58" s="102"/>
      <c r="M58" s="102"/>
      <c r="N58" s="102"/>
      <c r="O58" s="102"/>
      <c r="P58" s="102"/>
      <c r="Q58" s="102"/>
    </row>
  </sheetData>
  <sheetProtection/>
  <mergeCells count="7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Q57"/>
    <mergeCell ref="A58:Q5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paperSize="9" scale="3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18.75" customHeight="1">
      <c r="A1" s="104"/>
      <c r="B1" s="1"/>
      <c r="C1" s="1"/>
      <c r="D1" s="1"/>
      <c r="E1" s="1"/>
      <c r="F1" s="105" t="s">
        <v>252</v>
      </c>
      <c r="G1" s="1"/>
      <c r="H1" s="1"/>
      <c r="I1" s="1"/>
      <c r="J1" s="1"/>
      <c r="K1" s="1"/>
      <c r="L1" s="1"/>
    </row>
    <row r="2" spans="1:12" ht="409.5" customHeight="1" hidden="1">
      <c r="A2" s="104"/>
      <c r="B2" s="1"/>
      <c r="C2" s="1"/>
      <c r="D2" s="1"/>
      <c r="E2" s="1"/>
      <c r="F2" s="1"/>
      <c r="G2" s="1"/>
      <c r="H2" s="1"/>
      <c r="I2" s="1"/>
      <c r="J2" s="1"/>
      <c r="K2" s="1"/>
      <c r="L2" s="1"/>
    </row>
    <row r="3" spans="1:12" ht="13.5" customHeight="1">
      <c r="A3" s="1"/>
      <c r="B3" s="1"/>
      <c r="C3" s="1"/>
      <c r="D3" s="1"/>
      <c r="E3" s="1"/>
      <c r="F3" s="1"/>
      <c r="G3" s="1"/>
      <c r="H3" s="1"/>
      <c r="I3" s="1"/>
      <c r="J3" s="1"/>
      <c r="K3" s="1"/>
      <c r="L3" s="110" t="s">
        <v>253</v>
      </c>
    </row>
    <row r="4" spans="1:12" ht="13.5" customHeight="1">
      <c r="A4" s="106" t="s">
        <v>2</v>
      </c>
      <c r="B4" s="5"/>
      <c r="C4" s="5"/>
      <c r="D4" s="5"/>
      <c r="E4" s="5"/>
      <c r="F4" s="107"/>
      <c r="G4" s="5"/>
      <c r="H4" s="5"/>
      <c r="I4" s="5"/>
      <c r="J4" s="5"/>
      <c r="K4" s="5"/>
      <c r="L4" s="111" t="s">
        <v>3</v>
      </c>
    </row>
    <row r="5" spans="1:12" ht="19.5" customHeight="1">
      <c r="A5" s="100" t="s">
        <v>254</v>
      </c>
      <c r="B5" s="10" t="s">
        <v>254</v>
      </c>
      <c r="C5" s="10" t="s">
        <v>254</v>
      </c>
      <c r="D5" s="10" t="s">
        <v>255</v>
      </c>
      <c r="E5" s="10" t="s">
        <v>255</v>
      </c>
      <c r="F5" s="10" t="s">
        <v>255</v>
      </c>
      <c r="G5" s="10" t="s">
        <v>255</v>
      </c>
      <c r="H5" s="10" t="s">
        <v>255</v>
      </c>
      <c r="I5" s="10" t="s">
        <v>255</v>
      </c>
      <c r="J5" s="10" t="s">
        <v>255</v>
      </c>
      <c r="K5" s="10" t="s">
        <v>255</v>
      </c>
      <c r="L5" s="10" t="s">
        <v>255</v>
      </c>
    </row>
    <row r="6" spans="1:12" ht="19.5" customHeight="1">
      <c r="A6" s="100" t="s">
        <v>256</v>
      </c>
      <c r="B6" s="10" t="s">
        <v>115</v>
      </c>
      <c r="C6" s="10" t="s">
        <v>8</v>
      </c>
      <c r="D6" s="10" t="s">
        <v>256</v>
      </c>
      <c r="E6" s="10" t="s">
        <v>115</v>
      </c>
      <c r="F6" s="10" t="s">
        <v>8</v>
      </c>
      <c r="G6" s="10" t="s">
        <v>256</v>
      </c>
      <c r="H6" s="10" t="s">
        <v>115</v>
      </c>
      <c r="I6" s="10" t="s">
        <v>8</v>
      </c>
      <c r="J6" s="10" t="s">
        <v>256</v>
      </c>
      <c r="K6" s="10" t="s">
        <v>115</v>
      </c>
      <c r="L6" s="10" t="s">
        <v>8</v>
      </c>
    </row>
    <row r="7" spans="1:12" ht="19.5" customHeight="1">
      <c r="A7" s="100" t="s">
        <v>256</v>
      </c>
      <c r="B7" s="10" t="s">
        <v>115</v>
      </c>
      <c r="C7" s="10" t="s">
        <v>8</v>
      </c>
      <c r="D7" s="10" t="s">
        <v>256</v>
      </c>
      <c r="E7" s="10" t="s">
        <v>115</v>
      </c>
      <c r="F7" s="10" t="s">
        <v>8</v>
      </c>
      <c r="G7" s="10" t="s">
        <v>256</v>
      </c>
      <c r="H7" s="10" t="s">
        <v>115</v>
      </c>
      <c r="I7" s="10" t="s">
        <v>8</v>
      </c>
      <c r="J7" s="10" t="s">
        <v>256</v>
      </c>
      <c r="K7" s="10" t="s">
        <v>115</v>
      </c>
      <c r="L7" s="10" t="s">
        <v>8</v>
      </c>
    </row>
    <row r="8" spans="1:12" ht="19.5" customHeight="1">
      <c r="A8" s="101" t="s">
        <v>257</v>
      </c>
      <c r="B8" s="94" t="s">
        <v>258</v>
      </c>
      <c r="C8" s="92">
        <v>22291384.74</v>
      </c>
      <c r="D8" s="94" t="s">
        <v>259</v>
      </c>
      <c r="E8" s="94" t="s">
        <v>260</v>
      </c>
      <c r="F8" s="92">
        <v>969884.28</v>
      </c>
      <c r="G8" s="94" t="s">
        <v>261</v>
      </c>
      <c r="H8" s="94" t="s">
        <v>262</v>
      </c>
      <c r="I8" s="90" t="s">
        <v>263</v>
      </c>
      <c r="J8" s="94" t="s">
        <v>264</v>
      </c>
      <c r="K8" s="94" t="s">
        <v>265</v>
      </c>
      <c r="L8" s="90" t="s">
        <v>263</v>
      </c>
    </row>
    <row r="9" spans="1:12" ht="19.5" customHeight="1">
      <c r="A9" s="101" t="s">
        <v>266</v>
      </c>
      <c r="B9" s="94" t="s">
        <v>267</v>
      </c>
      <c r="C9" s="92">
        <v>5465853</v>
      </c>
      <c r="D9" s="94" t="s">
        <v>268</v>
      </c>
      <c r="E9" s="94" t="s">
        <v>269</v>
      </c>
      <c r="F9" s="92">
        <v>124403.15</v>
      </c>
      <c r="G9" s="94" t="s">
        <v>270</v>
      </c>
      <c r="H9" s="94" t="s">
        <v>271</v>
      </c>
      <c r="I9" s="90" t="s">
        <v>263</v>
      </c>
      <c r="J9" s="94" t="s">
        <v>272</v>
      </c>
      <c r="K9" s="94" t="s">
        <v>273</v>
      </c>
      <c r="L9" s="90" t="s">
        <v>263</v>
      </c>
    </row>
    <row r="10" spans="1:12" ht="19.5" customHeight="1">
      <c r="A10" s="101" t="s">
        <v>274</v>
      </c>
      <c r="B10" s="94" t="s">
        <v>275</v>
      </c>
      <c r="C10" s="92">
        <v>6388919</v>
      </c>
      <c r="D10" s="94" t="s">
        <v>276</v>
      </c>
      <c r="E10" s="94" t="s">
        <v>277</v>
      </c>
      <c r="F10" s="92">
        <v>1725</v>
      </c>
      <c r="G10" s="94" t="s">
        <v>278</v>
      </c>
      <c r="H10" s="94" t="s">
        <v>279</v>
      </c>
      <c r="I10" s="90" t="s">
        <v>263</v>
      </c>
      <c r="J10" s="94" t="s">
        <v>280</v>
      </c>
      <c r="K10" s="94" t="s">
        <v>281</v>
      </c>
      <c r="L10" s="90" t="s">
        <v>263</v>
      </c>
    </row>
    <row r="11" spans="1:12" ht="19.5" customHeight="1">
      <c r="A11" s="101" t="s">
        <v>282</v>
      </c>
      <c r="B11" s="94" t="s">
        <v>283</v>
      </c>
      <c r="C11" s="92">
        <v>606993</v>
      </c>
      <c r="D11" s="94" t="s">
        <v>284</v>
      </c>
      <c r="E11" s="94" t="s">
        <v>285</v>
      </c>
      <c r="F11" s="92"/>
      <c r="G11" s="94" t="s">
        <v>286</v>
      </c>
      <c r="H11" s="94" t="s">
        <v>287</v>
      </c>
      <c r="I11" s="90" t="s">
        <v>263</v>
      </c>
      <c r="J11" s="94" t="s">
        <v>288</v>
      </c>
      <c r="K11" s="94" t="s">
        <v>289</v>
      </c>
      <c r="L11" s="92"/>
    </row>
    <row r="12" spans="1:12" ht="19.5" customHeight="1">
      <c r="A12" s="101" t="s">
        <v>290</v>
      </c>
      <c r="B12" s="94" t="s">
        <v>291</v>
      </c>
      <c r="C12" s="92"/>
      <c r="D12" s="94" t="s">
        <v>292</v>
      </c>
      <c r="E12" s="94" t="s">
        <v>293</v>
      </c>
      <c r="F12" s="92"/>
      <c r="G12" s="94" t="s">
        <v>294</v>
      </c>
      <c r="H12" s="94" t="s">
        <v>295</v>
      </c>
      <c r="I12" s="90" t="s">
        <v>263</v>
      </c>
      <c r="J12" s="94" t="s">
        <v>296</v>
      </c>
      <c r="K12" s="94" t="s">
        <v>273</v>
      </c>
      <c r="L12" s="92"/>
    </row>
    <row r="13" spans="1:12" ht="19.5" customHeight="1">
      <c r="A13" s="101" t="s">
        <v>297</v>
      </c>
      <c r="B13" s="94" t="s">
        <v>298</v>
      </c>
      <c r="C13" s="92">
        <v>3367671</v>
      </c>
      <c r="D13" s="94" t="s">
        <v>299</v>
      </c>
      <c r="E13" s="94" t="s">
        <v>300</v>
      </c>
      <c r="F13" s="92">
        <v>20456.39</v>
      </c>
      <c r="G13" s="94" t="s">
        <v>301</v>
      </c>
      <c r="H13" s="94" t="s">
        <v>302</v>
      </c>
      <c r="I13" s="90" t="s">
        <v>263</v>
      </c>
      <c r="J13" s="94" t="s">
        <v>303</v>
      </c>
      <c r="K13" s="94" t="s">
        <v>304</v>
      </c>
      <c r="L13" s="92"/>
    </row>
    <row r="14" spans="1:12" ht="19.5" customHeight="1">
      <c r="A14" s="101" t="s">
        <v>305</v>
      </c>
      <c r="B14" s="94" t="s">
        <v>306</v>
      </c>
      <c r="C14" s="92">
        <v>2607163.4</v>
      </c>
      <c r="D14" s="94" t="s">
        <v>307</v>
      </c>
      <c r="E14" s="94" t="s">
        <v>308</v>
      </c>
      <c r="F14" s="92">
        <v>44960.29</v>
      </c>
      <c r="G14" s="94" t="s">
        <v>309</v>
      </c>
      <c r="H14" s="94" t="s">
        <v>310</v>
      </c>
      <c r="I14" s="90" t="s">
        <v>263</v>
      </c>
      <c r="J14" s="94" t="s">
        <v>311</v>
      </c>
      <c r="K14" s="94" t="s">
        <v>312</v>
      </c>
      <c r="L14" s="92"/>
    </row>
    <row r="15" spans="1:12" ht="19.5" customHeight="1">
      <c r="A15" s="101" t="s">
        <v>313</v>
      </c>
      <c r="B15" s="94" t="s">
        <v>314</v>
      </c>
      <c r="C15" s="92">
        <v>157363.52</v>
      </c>
      <c r="D15" s="94" t="s">
        <v>315</v>
      </c>
      <c r="E15" s="94" t="s">
        <v>316</v>
      </c>
      <c r="F15" s="92">
        <v>34847.53</v>
      </c>
      <c r="G15" s="94" t="s">
        <v>317</v>
      </c>
      <c r="H15" s="94" t="s">
        <v>318</v>
      </c>
      <c r="I15" s="90" t="s">
        <v>263</v>
      </c>
      <c r="J15" s="94" t="s">
        <v>319</v>
      </c>
      <c r="K15" s="94" t="s">
        <v>320</v>
      </c>
      <c r="L15" s="92"/>
    </row>
    <row r="16" spans="1:12" ht="19.5" customHeight="1">
      <c r="A16" s="101" t="s">
        <v>321</v>
      </c>
      <c r="B16" s="94" t="s">
        <v>322</v>
      </c>
      <c r="C16" s="92">
        <v>1406173.56</v>
      </c>
      <c r="D16" s="94" t="s">
        <v>323</v>
      </c>
      <c r="E16" s="94" t="s">
        <v>324</v>
      </c>
      <c r="F16" s="92"/>
      <c r="G16" s="94" t="s">
        <v>325</v>
      </c>
      <c r="H16" s="94" t="s">
        <v>326</v>
      </c>
      <c r="I16" s="90" t="s">
        <v>263</v>
      </c>
      <c r="J16" s="94" t="s">
        <v>327</v>
      </c>
      <c r="K16" s="94" t="s">
        <v>281</v>
      </c>
      <c r="L16" s="92"/>
    </row>
    <row r="17" spans="1:12" ht="19.5" customHeight="1">
      <c r="A17" s="101" t="s">
        <v>328</v>
      </c>
      <c r="B17" s="94" t="s">
        <v>329</v>
      </c>
      <c r="C17" s="92">
        <v>740569.97</v>
      </c>
      <c r="D17" s="94" t="s">
        <v>330</v>
      </c>
      <c r="E17" s="94" t="s">
        <v>331</v>
      </c>
      <c r="F17" s="92">
        <v>864</v>
      </c>
      <c r="G17" s="94" t="s">
        <v>332</v>
      </c>
      <c r="H17" s="94" t="s">
        <v>333</v>
      </c>
      <c r="I17" s="90" t="s">
        <v>263</v>
      </c>
      <c r="J17" s="94" t="s">
        <v>334</v>
      </c>
      <c r="K17" s="94" t="s">
        <v>335</v>
      </c>
      <c r="L17" s="90" t="s">
        <v>263</v>
      </c>
    </row>
    <row r="18" spans="1:12" ht="19.5" customHeight="1">
      <c r="A18" s="101" t="s">
        <v>336</v>
      </c>
      <c r="B18" s="94" t="s">
        <v>337</v>
      </c>
      <c r="C18" s="92">
        <v>159719.29</v>
      </c>
      <c r="D18" s="94" t="s">
        <v>338</v>
      </c>
      <c r="E18" s="94" t="s">
        <v>339</v>
      </c>
      <c r="F18" s="92">
        <v>150076.76</v>
      </c>
      <c r="G18" s="94" t="s">
        <v>340</v>
      </c>
      <c r="H18" s="94" t="s">
        <v>341</v>
      </c>
      <c r="I18" s="90" t="s">
        <v>263</v>
      </c>
      <c r="J18" s="94" t="s">
        <v>342</v>
      </c>
      <c r="K18" s="94" t="s">
        <v>343</v>
      </c>
      <c r="L18" s="90" t="s">
        <v>263</v>
      </c>
    </row>
    <row r="19" spans="1:12" ht="19.5" customHeight="1">
      <c r="A19" s="101" t="s">
        <v>344</v>
      </c>
      <c r="B19" s="94" t="s">
        <v>345</v>
      </c>
      <c r="C19" s="92">
        <v>1390959</v>
      </c>
      <c r="D19" s="94" t="s">
        <v>346</v>
      </c>
      <c r="E19" s="94" t="s">
        <v>347</v>
      </c>
      <c r="F19" s="92"/>
      <c r="G19" s="94" t="s">
        <v>348</v>
      </c>
      <c r="H19" s="94" t="s">
        <v>349</v>
      </c>
      <c r="I19" s="90" t="s">
        <v>263</v>
      </c>
      <c r="J19" s="94" t="s">
        <v>350</v>
      </c>
      <c r="K19" s="94" t="s">
        <v>351</v>
      </c>
      <c r="L19" s="90" t="s">
        <v>263</v>
      </c>
    </row>
    <row r="20" spans="1:12" ht="19.5" customHeight="1">
      <c r="A20" s="101" t="s">
        <v>352</v>
      </c>
      <c r="B20" s="94" t="s">
        <v>353</v>
      </c>
      <c r="C20" s="92"/>
      <c r="D20" s="94" t="s">
        <v>354</v>
      </c>
      <c r="E20" s="94" t="s">
        <v>355</v>
      </c>
      <c r="F20" s="92">
        <v>480</v>
      </c>
      <c r="G20" s="94" t="s">
        <v>356</v>
      </c>
      <c r="H20" s="94" t="s">
        <v>357</v>
      </c>
      <c r="I20" s="90" t="s">
        <v>263</v>
      </c>
      <c r="J20" s="94" t="s">
        <v>358</v>
      </c>
      <c r="K20" s="94" t="s">
        <v>359</v>
      </c>
      <c r="L20" s="92"/>
    </row>
    <row r="21" spans="1:12" ht="19.5" customHeight="1">
      <c r="A21" s="101" t="s">
        <v>360</v>
      </c>
      <c r="B21" s="94" t="s">
        <v>361</v>
      </c>
      <c r="C21" s="92"/>
      <c r="D21" s="94" t="s">
        <v>362</v>
      </c>
      <c r="E21" s="94" t="s">
        <v>363</v>
      </c>
      <c r="F21" s="92"/>
      <c r="G21" s="94" t="s">
        <v>364</v>
      </c>
      <c r="H21" s="94" t="s">
        <v>365</v>
      </c>
      <c r="I21" s="92"/>
      <c r="J21" s="94" t="s">
        <v>366</v>
      </c>
      <c r="K21" s="94" t="s">
        <v>367</v>
      </c>
      <c r="L21" s="92"/>
    </row>
    <row r="22" spans="1:12" ht="19.5" customHeight="1">
      <c r="A22" s="101" t="s">
        <v>368</v>
      </c>
      <c r="B22" s="94" t="s">
        <v>369</v>
      </c>
      <c r="C22" s="92">
        <v>406586</v>
      </c>
      <c r="D22" s="94" t="s">
        <v>370</v>
      </c>
      <c r="E22" s="94" t="s">
        <v>371</v>
      </c>
      <c r="F22" s="92"/>
      <c r="G22" s="94" t="s">
        <v>372</v>
      </c>
      <c r="H22" s="94" t="s">
        <v>271</v>
      </c>
      <c r="I22" s="92"/>
      <c r="J22" s="94" t="s">
        <v>373</v>
      </c>
      <c r="K22" s="94" t="s">
        <v>374</v>
      </c>
      <c r="L22" s="92"/>
    </row>
    <row r="23" spans="1:12" ht="19.5" customHeight="1">
      <c r="A23" s="101" t="s">
        <v>375</v>
      </c>
      <c r="B23" s="94" t="s">
        <v>376</v>
      </c>
      <c r="C23" s="92"/>
      <c r="D23" s="94" t="s">
        <v>377</v>
      </c>
      <c r="E23" s="94" t="s">
        <v>378</v>
      </c>
      <c r="F23" s="92"/>
      <c r="G23" s="94" t="s">
        <v>379</v>
      </c>
      <c r="H23" s="94" t="s">
        <v>279</v>
      </c>
      <c r="I23" s="92"/>
      <c r="J23" s="94" t="s">
        <v>380</v>
      </c>
      <c r="K23" s="94" t="s">
        <v>381</v>
      </c>
      <c r="L23" s="92"/>
    </row>
    <row r="24" spans="1:12" ht="19.5" customHeight="1">
      <c r="A24" s="101" t="s">
        <v>382</v>
      </c>
      <c r="B24" s="94" t="s">
        <v>383</v>
      </c>
      <c r="C24" s="92"/>
      <c r="D24" s="94" t="s">
        <v>384</v>
      </c>
      <c r="E24" s="94" t="s">
        <v>385</v>
      </c>
      <c r="F24" s="92">
        <v>17561</v>
      </c>
      <c r="G24" s="94" t="s">
        <v>386</v>
      </c>
      <c r="H24" s="94" t="s">
        <v>287</v>
      </c>
      <c r="I24" s="92"/>
      <c r="J24" s="94" t="s">
        <v>387</v>
      </c>
      <c r="K24" s="94" t="s">
        <v>388</v>
      </c>
      <c r="L24" s="92"/>
    </row>
    <row r="25" spans="1:12" ht="19.5" customHeight="1">
      <c r="A25" s="101" t="s">
        <v>389</v>
      </c>
      <c r="B25" s="94" t="s">
        <v>390</v>
      </c>
      <c r="C25" s="92"/>
      <c r="D25" s="94" t="s">
        <v>391</v>
      </c>
      <c r="E25" s="94" t="s">
        <v>392</v>
      </c>
      <c r="F25" s="92">
        <v>62514</v>
      </c>
      <c r="G25" s="94" t="s">
        <v>393</v>
      </c>
      <c r="H25" s="94" t="s">
        <v>295</v>
      </c>
      <c r="I25" s="92"/>
      <c r="J25" s="94"/>
      <c r="K25" s="94"/>
      <c r="L25" s="108"/>
    </row>
    <row r="26" spans="1:12" ht="19.5" customHeight="1">
      <c r="A26" s="101" t="s">
        <v>394</v>
      </c>
      <c r="B26" s="94" t="s">
        <v>395</v>
      </c>
      <c r="C26" s="92">
        <v>247638</v>
      </c>
      <c r="D26" s="94" t="s">
        <v>396</v>
      </c>
      <c r="E26" s="94" t="s">
        <v>397</v>
      </c>
      <c r="F26" s="92"/>
      <c r="G26" s="94" t="s">
        <v>398</v>
      </c>
      <c r="H26" s="94" t="s">
        <v>302</v>
      </c>
      <c r="I26" s="92"/>
      <c r="J26" s="94"/>
      <c r="K26" s="94"/>
      <c r="L26" s="108"/>
    </row>
    <row r="27" spans="1:12" ht="19.5" customHeight="1">
      <c r="A27" s="101" t="s">
        <v>399</v>
      </c>
      <c r="B27" s="94" t="s">
        <v>400</v>
      </c>
      <c r="C27" s="92">
        <v>152043</v>
      </c>
      <c r="D27" s="94" t="s">
        <v>401</v>
      </c>
      <c r="E27" s="94" t="s">
        <v>402</v>
      </c>
      <c r="F27" s="92"/>
      <c r="G27" s="94" t="s">
        <v>403</v>
      </c>
      <c r="H27" s="94" t="s">
        <v>310</v>
      </c>
      <c r="I27" s="92"/>
      <c r="J27" s="94"/>
      <c r="K27" s="94"/>
      <c r="L27" s="108"/>
    </row>
    <row r="28" spans="1:12" ht="19.5" customHeight="1">
      <c r="A28" s="101" t="s">
        <v>404</v>
      </c>
      <c r="B28" s="94" t="s">
        <v>405</v>
      </c>
      <c r="C28" s="92"/>
      <c r="D28" s="94" t="s">
        <v>406</v>
      </c>
      <c r="E28" s="94" t="s">
        <v>407</v>
      </c>
      <c r="F28" s="92">
        <v>21180</v>
      </c>
      <c r="G28" s="94" t="s">
        <v>408</v>
      </c>
      <c r="H28" s="94" t="s">
        <v>318</v>
      </c>
      <c r="I28" s="92"/>
      <c r="J28" s="94"/>
      <c r="K28" s="94"/>
      <c r="L28" s="108"/>
    </row>
    <row r="29" spans="1:12" ht="19.5" customHeight="1">
      <c r="A29" s="101" t="s">
        <v>409</v>
      </c>
      <c r="B29" s="94" t="s">
        <v>410</v>
      </c>
      <c r="C29" s="92"/>
      <c r="D29" s="94" t="s">
        <v>411</v>
      </c>
      <c r="E29" s="94" t="s">
        <v>412</v>
      </c>
      <c r="F29" s="92"/>
      <c r="G29" s="94" t="s">
        <v>413</v>
      </c>
      <c r="H29" s="94" t="s">
        <v>414</v>
      </c>
      <c r="I29" s="92"/>
      <c r="J29" s="94"/>
      <c r="K29" s="94"/>
      <c r="L29" s="108"/>
    </row>
    <row r="30" spans="1:12" ht="19.5" customHeight="1">
      <c r="A30" s="101" t="s">
        <v>415</v>
      </c>
      <c r="B30" s="94" t="s">
        <v>416</v>
      </c>
      <c r="C30" s="92"/>
      <c r="D30" s="94" t="s">
        <v>417</v>
      </c>
      <c r="E30" s="94" t="s">
        <v>418</v>
      </c>
      <c r="F30" s="92">
        <v>244510</v>
      </c>
      <c r="G30" s="94" t="s">
        <v>419</v>
      </c>
      <c r="H30" s="94" t="s">
        <v>420</v>
      </c>
      <c r="I30" s="92"/>
      <c r="J30" s="94"/>
      <c r="K30" s="94"/>
      <c r="L30" s="108"/>
    </row>
    <row r="31" spans="1:12" ht="19.5" customHeight="1">
      <c r="A31" s="101" t="s">
        <v>421</v>
      </c>
      <c r="B31" s="94" t="s">
        <v>422</v>
      </c>
      <c r="C31" s="92"/>
      <c r="D31" s="94" t="s">
        <v>423</v>
      </c>
      <c r="E31" s="94" t="s">
        <v>424</v>
      </c>
      <c r="F31" s="92">
        <v>1120</v>
      </c>
      <c r="G31" s="94" t="s">
        <v>425</v>
      </c>
      <c r="H31" s="94" t="s">
        <v>426</v>
      </c>
      <c r="I31" s="92"/>
      <c r="J31" s="94"/>
      <c r="K31" s="94"/>
      <c r="L31" s="108"/>
    </row>
    <row r="32" spans="1:12" ht="19.5" customHeight="1">
      <c r="A32" s="101" t="s">
        <v>427</v>
      </c>
      <c r="B32" s="94" t="s">
        <v>428</v>
      </c>
      <c r="C32" s="92"/>
      <c r="D32" s="94" t="s">
        <v>429</v>
      </c>
      <c r="E32" s="94" t="s">
        <v>430</v>
      </c>
      <c r="F32" s="92">
        <v>41786.16</v>
      </c>
      <c r="G32" s="94" t="s">
        <v>431</v>
      </c>
      <c r="H32" s="94" t="s">
        <v>432</v>
      </c>
      <c r="I32" s="92"/>
      <c r="J32" s="94"/>
      <c r="K32" s="94"/>
      <c r="L32" s="108"/>
    </row>
    <row r="33" spans="1:12" ht="19.5" customHeight="1">
      <c r="A33" s="101" t="s">
        <v>433</v>
      </c>
      <c r="B33" s="94" t="s">
        <v>434</v>
      </c>
      <c r="C33" s="92">
        <v>6905</v>
      </c>
      <c r="D33" s="94" t="s">
        <v>435</v>
      </c>
      <c r="E33" s="94" t="s">
        <v>436</v>
      </c>
      <c r="F33" s="92">
        <v>203400</v>
      </c>
      <c r="G33" s="94" t="s">
        <v>437</v>
      </c>
      <c r="H33" s="94" t="s">
        <v>326</v>
      </c>
      <c r="I33" s="92"/>
      <c r="J33" s="94"/>
      <c r="K33" s="94"/>
      <c r="L33" s="108"/>
    </row>
    <row r="34" spans="1:12" ht="19.5" customHeight="1">
      <c r="A34" s="101"/>
      <c r="B34" s="94"/>
      <c r="C34" s="108"/>
      <c r="D34" s="94" t="s">
        <v>438</v>
      </c>
      <c r="E34" s="94" t="s">
        <v>439</v>
      </c>
      <c r="F34" s="92"/>
      <c r="G34" s="94" t="s">
        <v>440</v>
      </c>
      <c r="H34" s="94" t="s">
        <v>333</v>
      </c>
      <c r="I34" s="92"/>
      <c r="J34" s="94"/>
      <c r="K34" s="94"/>
      <c r="L34" s="108"/>
    </row>
    <row r="35" spans="1:12" ht="19.5" customHeight="1">
      <c r="A35" s="101"/>
      <c r="B35" s="94"/>
      <c r="C35" s="108"/>
      <c r="D35" s="94" t="s">
        <v>441</v>
      </c>
      <c r="E35" s="94" t="s">
        <v>442</v>
      </c>
      <c r="F35" s="92"/>
      <c r="G35" s="94" t="s">
        <v>443</v>
      </c>
      <c r="H35" s="94" t="s">
        <v>341</v>
      </c>
      <c r="I35" s="92"/>
      <c r="J35" s="94"/>
      <c r="K35" s="94"/>
      <c r="L35" s="108"/>
    </row>
    <row r="36" spans="1:12" ht="19.5" customHeight="1">
      <c r="A36" s="101"/>
      <c r="B36" s="94"/>
      <c r="C36" s="108"/>
      <c r="D36" s="94" t="s">
        <v>444</v>
      </c>
      <c r="E36" s="94" t="s">
        <v>445</v>
      </c>
      <c r="F36" s="92"/>
      <c r="G36" s="94" t="s">
        <v>446</v>
      </c>
      <c r="H36" s="94" t="s">
        <v>349</v>
      </c>
      <c r="I36" s="92"/>
      <c r="J36" s="94"/>
      <c r="K36" s="94"/>
      <c r="L36" s="108"/>
    </row>
    <row r="37" spans="1:12" ht="19.5" customHeight="1">
      <c r="A37" s="101"/>
      <c r="B37" s="94"/>
      <c r="C37" s="108"/>
      <c r="D37" s="94" t="s">
        <v>447</v>
      </c>
      <c r="E37" s="94" t="s">
        <v>448</v>
      </c>
      <c r="F37" s="92"/>
      <c r="G37" s="94" t="s">
        <v>449</v>
      </c>
      <c r="H37" s="94" t="s">
        <v>450</v>
      </c>
      <c r="I37" s="92"/>
      <c r="J37" s="94"/>
      <c r="K37" s="94"/>
      <c r="L37" s="108"/>
    </row>
    <row r="38" spans="1:12" ht="19.5" customHeight="1">
      <c r="A38" s="101"/>
      <c r="B38" s="94"/>
      <c r="C38" s="108"/>
      <c r="D38" s="94" t="s">
        <v>451</v>
      </c>
      <c r="E38" s="94" t="s">
        <v>452</v>
      </c>
      <c r="F38" s="92"/>
      <c r="G38" s="94"/>
      <c r="H38" s="94"/>
      <c r="I38" s="94"/>
      <c r="J38" s="94"/>
      <c r="K38" s="94"/>
      <c r="L38" s="108"/>
    </row>
    <row r="39" spans="1:12" ht="19.5" customHeight="1">
      <c r="A39" s="101"/>
      <c r="B39" s="94"/>
      <c r="C39" s="108"/>
      <c r="D39" s="94" t="s">
        <v>453</v>
      </c>
      <c r="E39" s="94" t="s">
        <v>454</v>
      </c>
      <c r="F39" s="92"/>
      <c r="G39" s="94"/>
      <c r="H39" s="94"/>
      <c r="I39" s="94"/>
      <c r="J39" s="94"/>
      <c r="K39" s="94"/>
      <c r="L39" s="108"/>
    </row>
    <row r="40" spans="1:12" ht="19.5" customHeight="1">
      <c r="A40" s="101"/>
      <c r="B40" s="94"/>
      <c r="C40" s="108"/>
      <c r="D40" s="94" t="s">
        <v>455</v>
      </c>
      <c r="E40" s="94" t="s">
        <v>456</v>
      </c>
      <c r="F40" s="92"/>
      <c r="G40" s="94"/>
      <c r="H40" s="94"/>
      <c r="I40" s="94"/>
      <c r="J40" s="94"/>
      <c r="K40" s="94"/>
      <c r="L40" s="108"/>
    </row>
    <row r="41" spans="1:12" ht="19.5" customHeight="1">
      <c r="A41" s="109" t="s">
        <v>457</v>
      </c>
      <c r="B41" s="90" t="s">
        <v>457</v>
      </c>
      <c r="C41" s="92">
        <v>22697970.74</v>
      </c>
      <c r="D41" s="90" t="s">
        <v>458</v>
      </c>
      <c r="E41" s="90" t="s">
        <v>458</v>
      </c>
      <c r="F41" s="90" t="s">
        <v>458</v>
      </c>
      <c r="G41" s="90" t="s">
        <v>458</v>
      </c>
      <c r="H41" s="90" t="s">
        <v>458</v>
      </c>
      <c r="I41" s="90" t="s">
        <v>458</v>
      </c>
      <c r="J41" s="90" t="s">
        <v>458</v>
      </c>
      <c r="K41" s="90" t="s">
        <v>458</v>
      </c>
      <c r="L41" s="92">
        <v>969884.28</v>
      </c>
    </row>
    <row r="42" spans="1:12" ht="19.5" customHeight="1">
      <c r="A42" s="95" t="s">
        <v>459</v>
      </c>
      <c r="B42" s="11" t="s">
        <v>459</v>
      </c>
      <c r="C42" s="11" t="s">
        <v>459</v>
      </c>
      <c r="D42" s="11" t="s">
        <v>459</v>
      </c>
      <c r="E42" s="11" t="s">
        <v>459</v>
      </c>
      <c r="F42" s="11" t="s">
        <v>459</v>
      </c>
      <c r="G42" s="11" t="s">
        <v>459</v>
      </c>
      <c r="H42" s="11" t="s">
        <v>459</v>
      </c>
      <c r="I42" s="11" t="s">
        <v>459</v>
      </c>
      <c r="J42" s="11" t="s">
        <v>459</v>
      </c>
      <c r="K42" s="11" t="s">
        <v>459</v>
      </c>
      <c r="L42" s="11" t="s">
        <v>459</v>
      </c>
    </row>
    <row r="43" spans="1:12" ht="409.5" customHeight="1" hidden="1">
      <c r="A43" s="96"/>
      <c r="B43" s="96"/>
      <c r="C43" s="96"/>
      <c r="D43" s="96"/>
      <c r="E43" s="96"/>
      <c r="F43" s="97"/>
      <c r="G43" s="96"/>
      <c r="H43" s="96"/>
      <c r="I43" s="96"/>
      <c r="J43" s="96"/>
      <c r="K43" s="96"/>
      <c r="L43" s="96"/>
    </row>
  </sheetData>
  <sheetProtection/>
  <mergeCells count="18">
    <mergeCell ref="A5:C5"/>
    <mergeCell ref="D5:L5"/>
    <mergeCell ref="A41:B41"/>
    <mergeCell ref="D41:K41"/>
    <mergeCell ref="A42:L42"/>
    <mergeCell ref="A43:L43"/>
    <mergeCell ref="A6:A7"/>
    <mergeCell ref="B6:B7"/>
    <mergeCell ref="C6:C7"/>
    <mergeCell ref="D6:D7"/>
    <mergeCell ref="E6:E7"/>
    <mergeCell ref="F6:F7"/>
    <mergeCell ref="G6:G7"/>
    <mergeCell ref="H6:H7"/>
    <mergeCell ref="I6:I7"/>
    <mergeCell ref="J6:J7"/>
    <mergeCell ref="K6:K7"/>
    <mergeCell ref="L6:L7"/>
  </mergeCells>
  <printOptions/>
  <pageMargins left="0.75" right="0.75" top="1" bottom="1" header="0.5" footer="0.5"/>
  <pageSetup fitToHeight="1" fitToWidth="1" horizontalDpi="300" verticalDpi="300" orientation="portrait" paperSize="9" scale="3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G18" sqref="G1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460</v>
      </c>
      <c r="J1" s="1"/>
      <c r="K1" s="1"/>
      <c r="L1" s="1"/>
      <c r="M1" s="1"/>
      <c r="N1" s="1"/>
      <c r="O1" s="1"/>
      <c r="P1" s="1"/>
      <c r="Q1" s="1"/>
    </row>
    <row r="2" spans="1:17" ht="15" customHeight="1">
      <c r="A2" s="1"/>
      <c r="B2" s="1"/>
      <c r="C2" s="1"/>
      <c r="D2" s="1"/>
      <c r="E2" s="1"/>
      <c r="F2" s="1"/>
      <c r="G2" s="1"/>
      <c r="H2" s="1"/>
      <c r="I2" s="1"/>
      <c r="J2" s="1"/>
      <c r="K2" s="1"/>
      <c r="L2" s="1"/>
      <c r="M2" s="1"/>
      <c r="N2" s="1"/>
      <c r="O2" s="1"/>
      <c r="P2" s="1"/>
      <c r="Q2" s="3" t="s">
        <v>461</v>
      </c>
    </row>
    <row r="3" spans="1:17" ht="15" customHeight="1">
      <c r="A3" s="4" t="s">
        <v>2</v>
      </c>
      <c r="B3" s="5"/>
      <c r="C3" s="5"/>
      <c r="D3" s="5"/>
      <c r="E3" s="5"/>
      <c r="F3" s="5"/>
      <c r="G3" s="5"/>
      <c r="H3" s="5"/>
      <c r="I3" s="6"/>
      <c r="J3" s="5"/>
      <c r="K3" s="5"/>
      <c r="L3" s="5"/>
      <c r="M3" s="5"/>
      <c r="N3" s="5"/>
      <c r="O3" s="5"/>
      <c r="P3" s="5"/>
      <c r="Q3" s="7" t="s">
        <v>3</v>
      </c>
    </row>
    <row r="4" spans="1:17" ht="19.5" customHeight="1">
      <c r="A4" s="98" t="s">
        <v>6</v>
      </c>
      <c r="B4" s="99" t="s">
        <v>6</v>
      </c>
      <c r="C4" s="99" t="s">
        <v>6</v>
      </c>
      <c r="D4" s="99" t="s">
        <v>6</v>
      </c>
      <c r="E4" s="10" t="s">
        <v>231</v>
      </c>
      <c r="F4" s="10" t="s">
        <v>231</v>
      </c>
      <c r="G4" s="10" t="s">
        <v>231</v>
      </c>
      <c r="H4" s="10" t="s">
        <v>232</v>
      </c>
      <c r="I4" s="10" t="s">
        <v>232</v>
      </c>
      <c r="J4" s="10" t="s">
        <v>232</v>
      </c>
      <c r="K4" s="10" t="s">
        <v>233</v>
      </c>
      <c r="L4" s="10" t="s">
        <v>233</v>
      </c>
      <c r="M4" s="10" t="s">
        <v>233</v>
      </c>
      <c r="N4" s="10" t="s">
        <v>234</v>
      </c>
      <c r="O4" s="10" t="s">
        <v>234</v>
      </c>
      <c r="P4" s="10" t="s">
        <v>234</v>
      </c>
      <c r="Q4" s="10" t="s">
        <v>234</v>
      </c>
    </row>
    <row r="5" spans="1:17" ht="19.5" customHeight="1">
      <c r="A5" s="100" t="s">
        <v>114</v>
      </c>
      <c r="B5" s="10" t="s">
        <v>114</v>
      </c>
      <c r="C5" s="10" t="s">
        <v>114</v>
      </c>
      <c r="D5" s="10" t="s">
        <v>115</v>
      </c>
      <c r="E5" s="10" t="s">
        <v>121</v>
      </c>
      <c r="F5" s="10" t="s">
        <v>235</v>
      </c>
      <c r="G5" s="10" t="s">
        <v>236</v>
      </c>
      <c r="H5" s="10" t="s">
        <v>121</v>
      </c>
      <c r="I5" s="10" t="s">
        <v>192</v>
      </c>
      <c r="J5" s="10" t="s">
        <v>193</v>
      </c>
      <c r="K5" s="10" t="s">
        <v>121</v>
      </c>
      <c r="L5" s="10" t="s">
        <v>192</v>
      </c>
      <c r="M5" s="10" t="s">
        <v>193</v>
      </c>
      <c r="N5" s="10" t="s">
        <v>121</v>
      </c>
      <c r="O5" s="10" t="s">
        <v>235</v>
      </c>
      <c r="P5" s="10" t="s">
        <v>236</v>
      </c>
      <c r="Q5" s="10" t="s">
        <v>236</v>
      </c>
    </row>
    <row r="6" spans="1:17" ht="19.5" customHeight="1">
      <c r="A6" s="100" t="s">
        <v>114</v>
      </c>
      <c r="B6" s="10" t="s">
        <v>114</v>
      </c>
      <c r="C6" s="10" t="s">
        <v>114</v>
      </c>
      <c r="D6" s="10" t="s">
        <v>115</v>
      </c>
      <c r="E6" s="10" t="s">
        <v>121</v>
      </c>
      <c r="F6" s="10" t="s">
        <v>235</v>
      </c>
      <c r="G6" s="10" t="s">
        <v>236</v>
      </c>
      <c r="H6" s="10" t="s">
        <v>121</v>
      </c>
      <c r="I6" s="10" t="s">
        <v>192</v>
      </c>
      <c r="J6" s="10" t="s">
        <v>193</v>
      </c>
      <c r="K6" s="10" t="s">
        <v>121</v>
      </c>
      <c r="L6" s="10" t="s">
        <v>192</v>
      </c>
      <c r="M6" s="10" t="s">
        <v>193</v>
      </c>
      <c r="N6" s="10" t="s">
        <v>121</v>
      </c>
      <c r="O6" s="10" t="s">
        <v>235</v>
      </c>
      <c r="P6" s="10" t="s">
        <v>237</v>
      </c>
      <c r="Q6" s="10" t="s">
        <v>238</v>
      </c>
    </row>
    <row r="7" spans="1:17" ht="19.5" customHeight="1">
      <c r="A7" s="100" t="s">
        <v>114</v>
      </c>
      <c r="B7" s="10" t="s">
        <v>114</v>
      </c>
      <c r="C7" s="10" t="s">
        <v>114</v>
      </c>
      <c r="D7" s="10" t="s">
        <v>115</v>
      </c>
      <c r="E7" s="10" t="s">
        <v>121</v>
      </c>
      <c r="F7" s="10" t="s">
        <v>235</v>
      </c>
      <c r="G7" s="10" t="s">
        <v>236</v>
      </c>
      <c r="H7" s="10" t="s">
        <v>121</v>
      </c>
      <c r="I7" s="10" t="s">
        <v>192</v>
      </c>
      <c r="J7" s="10" t="s">
        <v>193</v>
      </c>
      <c r="K7" s="10" t="s">
        <v>121</v>
      </c>
      <c r="L7" s="10" t="s">
        <v>192</v>
      </c>
      <c r="M7" s="10" t="s">
        <v>193</v>
      </c>
      <c r="N7" s="10" t="s">
        <v>121</v>
      </c>
      <c r="O7" s="10" t="s">
        <v>235</v>
      </c>
      <c r="P7" s="10" t="s">
        <v>237</v>
      </c>
      <c r="Q7" s="10" t="s">
        <v>238</v>
      </c>
    </row>
    <row r="8" spans="1:17" ht="19.5" customHeight="1">
      <c r="A8" s="100" t="s">
        <v>118</v>
      </c>
      <c r="B8" s="10" t="s">
        <v>119</v>
      </c>
      <c r="C8" s="10" t="s">
        <v>120</v>
      </c>
      <c r="D8" s="99" t="s">
        <v>10</v>
      </c>
      <c r="E8" s="90" t="s">
        <v>11</v>
      </c>
      <c r="F8" s="90" t="s">
        <v>12</v>
      </c>
      <c r="G8" s="90" t="s">
        <v>20</v>
      </c>
      <c r="H8" s="90" t="s">
        <v>24</v>
      </c>
      <c r="I8" s="90" t="s">
        <v>28</v>
      </c>
      <c r="J8" s="90" t="s">
        <v>32</v>
      </c>
      <c r="K8" s="90" t="s">
        <v>36</v>
      </c>
      <c r="L8" s="90" t="s">
        <v>39</v>
      </c>
      <c r="M8" s="90" t="s">
        <v>42</v>
      </c>
      <c r="N8" s="90" t="s">
        <v>45</v>
      </c>
      <c r="O8" s="90" t="s">
        <v>48</v>
      </c>
      <c r="P8" s="90" t="s">
        <v>51</v>
      </c>
      <c r="Q8" s="90" t="s">
        <v>54</v>
      </c>
    </row>
    <row r="9" spans="1:17" ht="19.5" customHeight="1">
      <c r="A9" s="100" t="s">
        <v>118</v>
      </c>
      <c r="B9" s="10" t="s">
        <v>119</v>
      </c>
      <c r="C9" s="10" t="s">
        <v>120</v>
      </c>
      <c r="D9" s="10" t="s">
        <v>121</v>
      </c>
      <c r="E9" s="92"/>
      <c r="F9" s="92"/>
      <c r="G9" s="92"/>
      <c r="H9" s="92"/>
      <c r="I9" s="92"/>
      <c r="J9" s="92"/>
      <c r="K9" s="92"/>
      <c r="L9" s="92"/>
      <c r="M9" s="92"/>
      <c r="N9" s="92"/>
      <c r="O9" s="92"/>
      <c r="P9" s="92"/>
      <c r="Q9" s="92"/>
    </row>
    <row r="10" spans="1:17" ht="19.5" customHeight="1">
      <c r="A10" s="101"/>
      <c r="B10" s="94"/>
      <c r="C10" s="94"/>
      <c r="D10" s="94"/>
      <c r="E10" s="92"/>
      <c r="F10" s="92"/>
      <c r="G10" s="92"/>
      <c r="H10" s="92"/>
      <c r="I10" s="92"/>
      <c r="J10" s="92"/>
      <c r="K10" s="92"/>
      <c r="L10" s="92"/>
      <c r="M10" s="92"/>
      <c r="N10" s="92"/>
      <c r="O10" s="92"/>
      <c r="P10" s="92"/>
      <c r="Q10" s="92"/>
    </row>
    <row r="11" spans="1:17" ht="19.5" customHeight="1">
      <c r="A11" s="101" t="s">
        <v>462</v>
      </c>
      <c r="B11" s="94" t="s">
        <v>462</v>
      </c>
      <c r="C11" s="94" t="s">
        <v>462</v>
      </c>
      <c r="D11" s="94" t="s">
        <v>462</v>
      </c>
      <c r="E11" s="94" t="s">
        <v>462</v>
      </c>
      <c r="F11" s="94" t="s">
        <v>462</v>
      </c>
      <c r="G11" s="94" t="s">
        <v>462</v>
      </c>
      <c r="H11" s="94" t="s">
        <v>462</v>
      </c>
      <c r="I11" s="94" t="s">
        <v>462</v>
      </c>
      <c r="J11" s="94" t="s">
        <v>462</v>
      </c>
      <c r="K11" s="94" t="s">
        <v>462</v>
      </c>
      <c r="L11" s="94" t="s">
        <v>462</v>
      </c>
      <c r="M11" s="94" t="s">
        <v>462</v>
      </c>
      <c r="N11" s="94" t="s">
        <v>462</v>
      </c>
      <c r="O11" s="94" t="s">
        <v>462</v>
      </c>
      <c r="P11" s="94" t="s">
        <v>462</v>
      </c>
      <c r="Q11" s="94" t="s">
        <v>462</v>
      </c>
    </row>
    <row r="12" spans="1:17" ht="409.5" customHeight="1" hidden="1">
      <c r="A12" s="102"/>
      <c r="B12" s="102"/>
      <c r="C12" s="102"/>
      <c r="D12" s="102"/>
      <c r="E12" s="102"/>
      <c r="F12" s="102"/>
      <c r="G12" s="102"/>
      <c r="H12" s="102"/>
      <c r="I12" s="103"/>
      <c r="J12" s="102"/>
      <c r="K12" s="102"/>
      <c r="L12" s="102"/>
      <c r="M12" s="102"/>
      <c r="N12" s="102"/>
      <c r="O12" s="102"/>
      <c r="P12" s="102"/>
      <c r="Q12" s="102"/>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paperSize="9" scale="34"/>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1">
      <selection activeCell="A1" sqref="A1"/>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1"/>
      <c r="B1" s="2" t="s">
        <v>463</v>
      </c>
      <c r="C1" s="1"/>
      <c r="D1" s="1"/>
    </row>
    <row r="2" spans="1:4" ht="13.5" customHeight="1">
      <c r="A2" s="1"/>
      <c r="B2" s="1"/>
      <c r="C2" s="1"/>
      <c r="D2" s="3" t="s">
        <v>464</v>
      </c>
    </row>
    <row r="3" spans="1:4" ht="13.5" customHeight="1">
      <c r="A3" s="4" t="s">
        <v>2</v>
      </c>
      <c r="B3" s="6"/>
      <c r="C3" s="5"/>
      <c r="D3" s="7" t="s">
        <v>3</v>
      </c>
    </row>
    <row r="4" spans="1:4" ht="19.5" customHeight="1">
      <c r="A4" s="87" t="s">
        <v>465</v>
      </c>
      <c r="B4" s="88" t="s">
        <v>7</v>
      </c>
      <c r="C4" s="88" t="s">
        <v>466</v>
      </c>
      <c r="D4" s="88" t="s">
        <v>467</v>
      </c>
    </row>
    <row r="5" spans="1:4" ht="19.5" customHeight="1">
      <c r="A5" s="87" t="s">
        <v>468</v>
      </c>
      <c r="B5" s="88" t="s">
        <v>7</v>
      </c>
      <c r="C5" s="88" t="s">
        <v>11</v>
      </c>
      <c r="D5" s="88" t="s">
        <v>12</v>
      </c>
    </row>
    <row r="6" spans="1:4" ht="19.5" customHeight="1">
      <c r="A6" s="89" t="s">
        <v>469</v>
      </c>
      <c r="B6" s="88" t="s">
        <v>11</v>
      </c>
      <c r="C6" s="90" t="s">
        <v>470</v>
      </c>
      <c r="D6" s="90" t="s">
        <v>470</v>
      </c>
    </row>
    <row r="7" spans="1:4" ht="19.5" customHeight="1">
      <c r="A7" s="89" t="s">
        <v>471</v>
      </c>
      <c r="B7" s="88" t="s">
        <v>12</v>
      </c>
      <c r="C7" s="91">
        <v>266035.72</v>
      </c>
      <c r="D7" s="92">
        <v>114501.88</v>
      </c>
    </row>
    <row r="8" spans="1:4" ht="19.5" customHeight="1">
      <c r="A8" s="89" t="s">
        <v>472</v>
      </c>
      <c r="B8" s="88" t="s">
        <v>20</v>
      </c>
      <c r="C8" s="91"/>
      <c r="D8" s="92"/>
    </row>
    <row r="9" spans="1:4" ht="19.5" customHeight="1">
      <c r="A9" s="89" t="s">
        <v>473</v>
      </c>
      <c r="B9" s="88" t="s">
        <v>24</v>
      </c>
      <c r="C9" s="91">
        <v>168454.72</v>
      </c>
      <c r="D9" s="92">
        <v>96940.88</v>
      </c>
    </row>
    <row r="10" spans="1:4" ht="19.5" customHeight="1">
      <c r="A10" s="89" t="s">
        <v>474</v>
      </c>
      <c r="B10" s="88" t="s">
        <v>28</v>
      </c>
      <c r="C10" s="91"/>
      <c r="D10" s="92"/>
    </row>
    <row r="11" spans="1:4" ht="19.5" customHeight="1">
      <c r="A11" s="89" t="s">
        <v>475</v>
      </c>
      <c r="B11" s="88" t="s">
        <v>32</v>
      </c>
      <c r="C11" s="91">
        <v>168454.72</v>
      </c>
      <c r="D11" s="92">
        <v>96940.88</v>
      </c>
    </row>
    <row r="12" spans="1:4" ht="19.5" customHeight="1">
      <c r="A12" s="89" t="s">
        <v>476</v>
      </c>
      <c r="B12" s="88" t="s">
        <v>36</v>
      </c>
      <c r="C12" s="91">
        <v>97581</v>
      </c>
      <c r="D12" s="92">
        <v>17561</v>
      </c>
    </row>
    <row r="13" spans="1:4" ht="19.5" customHeight="1">
      <c r="A13" s="89" t="s">
        <v>477</v>
      </c>
      <c r="B13" s="88" t="s">
        <v>39</v>
      </c>
      <c r="C13" s="90" t="s">
        <v>470</v>
      </c>
      <c r="D13" s="92">
        <v>17561</v>
      </c>
    </row>
    <row r="14" spans="1:4" ht="19.5" customHeight="1">
      <c r="A14" s="89" t="s">
        <v>478</v>
      </c>
      <c r="B14" s="88" t="s">
        <v>42</v>
      </c>
      <c r="C14" s="90" t="s">
        <v>470</v>
      </c>
      <c r="D14" s="92"/>
    </row>
    <row r="15" spans="1:4" ht="19.5" customHeight="1">
      <c r="A15" s="89" t="s">
        <v>479</v>
      </c>
      <c r="B15" s="88" t="s">
        <v>45</v>
      </c>
      <c r="C15" s="90" t="s">
        <v>470</v>
      </c>
      <c r="D15" s="92"/>
    </row>
    <row r="16" spans="1:4" ht="19.5" customHeight="1">
      <c r="A16" s="89" t="s">
        <v>480</v>
      </c>
      <c r="B16" s="88" t="s">
        <v>48</v>
      </c>
      <c r="C16" s="90" t="s">
        <v>470</v>
      </c>
      <c r="D16" s="90" t="s">
        <v>470</v>
      </c>
    </row>
    <row r="17" spans="1:4" ht="19.5" customHeight="1">
      <c r="A17" s="89" t="s">
        <v>481</v>
      </c>
      <c r="B17" s="88" t="s">
        <v>51</v>
      </c>
      <c r="C17" s="90" t="s">
        <v>470</v>
      </c>
      <c r="D17" s="93"/>
    </row>
    <row r="18" spans="1:4" ht="19.5" customHeight="1">
      <c r="A18" s="89" t="s">
        <v>482</v>
      </c>
      <c r="B18" s="88" t="s">
        <v>54</v>
      </c>
      <c r="C18" s="90" t="s">
        <v>470</v>
      </c>
      <c r="D18" s="93"/>
    </row>
    <row r="19" spans="1:4" ht="19.5" customHeight="1">
      <c r="A19" s="89" t="s">
        <v>483</v>
      </c>
      <c r="B19" s="88" t="s">
        <v>57</v>
      </c>
      <c r="C19" s="90" t="s">
        <v>470</v>
      </c>
      <c r="D19" s="93"/>
    </row>
    <row r="20" spans="1:4" ht="19.5" customHeight="1">
      <c r="A20" s="89" t="s">
        <v>484</v>
      </c>
      <c r="B20" s="88" t="s">
        <v>60</v>
      </c>
      <c r="C20" s="90" t="s">
        <v>470</v>
      </c>
      <c r="D20" s="93">
        <v>6</v>
      </c>
    </row>
    <row r="21" spans="1:4" ht="19.5" customHeight="1">
      <c r="A21" s="89" t="s">
        <v>485</v>
      </c>
      <c r="B21" s="88" t="s">
        <v>63</v>
      </c>
      <c r="C21" s="90" t="s">
        <v>470</v>
      </c>
      <c r="D21" s="93">
        <v>43</v>
      </c>
    </row>
    <row r="22" spans="1:4" ht="19.5" customHeight="1">
      <c r="A22" s="89" t="s">
        <v>486</v>
      </c>
      <c r="B22" s="88" t="s">
        <v>66</v>
      </c>
      <c r="C22" s="90" t="s">
        <v>470</v>
      </c>
      <c r="D22" s="93"/>
    </row>
    <row r="23" spans="1:4" ht="19.5" customHeight="1">
      <c r="A23" s="89" t="s">
        <v>487</v>
      </c>
      <c r="B23" s="88" t="s">
        <v>69</v>
      </c>
      <c r="C23" s="90" t="s">
        <v>470</v>
      </c>
      <c r="D23" s="93">
        <v>267</v>
      </c>
    </row>
    <row r="24" spans="1:4" ht="19.5" customHeight="1">
      <c r="A24" s="89" t="s">
        <v>488</v>
      </c>
      <c r="B24" s="88" t="s">
        <v>72</v>
      </c>
      <c r="C24" s="90" t="s">
        <v>470</v>
      </c>
      <c r="D24" s="93"/>
    </row>
    <row r="25" spans="1:4" ht="19.5" customHeight="1">
      <c r="A25" s="89" t="s">
        <v>489</v>
      </c>
      <c r="B25" s="88" t="s">
        <v>75</v>
      </c>
      <c r="C25" s="90" t="s">
        <v>470</v>
      </c>
      <c r="D25" s="93"/>
    </row>
    <row r="26" spans="1:4" ht="19.5" customHeight="1">
      <c r="A26" s="89" t="s">
        <v>490</v>
      </c>
      <c r="B26" s="88" t="s">
        <v>78</v>
      </c>
      <c r="C26" s="90" t="s">
        <v>470</v>
      </c>
      <c r="D26" s="93"/>
    </row>
    <row r="27" spans="1:4" ht="19.5" customHeight="1">
      <c r="A27" s="89" t="s">
        <v>491</v>
      </c>
      <c r="B27" s="88" t="s">
        <v>81</v>
      </c>
      <c r="C27" s="90" t="s">
        <v>470</v>
      </c>
      <c r="D27" s="92">
        <v>701261.12</v>
      </c>
    </row>
    <row r="28" spans="1:4" ht="19.5" customHeight="1">
      <c r="A28" s="89" t="s">
        <v>492</v>
      </c>
      <c r="B28" s="88" t="s">
        <v>84</v>
      </c>
      <c r="C28" s="90" t="s">
        <v>470</v>
      </c>
      <c r="D28" s="92">
        <v>563500</v>
      </c>
    </row>
    <row r="29" spans="1:4" ht="19.5" customHeight="1">
      <c r="A29" s="89" t="s">
        <v>493</v>
      </c>
      <c r="B29" s="88" t="s">
        <v>87</v>
      </c>
      <c r="C29" s="90" t="s">
        <v>470</v>
      </c>
      <c r="D29" s="92">
        <v>137761.12</v>
      </c>
    </row>
    <row r="30" spans="1:4" ht="19.5" customHeight="1">
      <c r="A30" s="87" t="s">
        <v>494</v>
      </c>
      <c r="B30" s="88" t="s">
        <v>91</v>
      </c>
      <c r="C30" s="94"/>
      <c r="D30" s="94"/>
    </row>
    <row r="31" spans="1:4" ht="59.25" customHeight="1">
      <c r="A31" s="95" t="s">
        <v>495</v>
      </c>
      <c r="B31" s="11" t="s">
        <v>495</v>
      </c>
      <c r="C31" s="11" t="s">
        <v>495</v>
      </c>
      <c r="D31" s="11" t="s">
        <v>495</v>
      </c>
    </row>
    <row r="32" spans="1:4" ht="39" customHeight="1">
      <c r="A32" s="95" t="s">
        <v>496</v>
      </c>
      <c r="B32" s="11" t="s">
        <v>496</v>
      </c>
      <c r="C32" s="11" t="s">
        <v>496</v>
      </c>
      <c r="D32" s="11" t="s">
        <v>496</v>
      </c>
    </row>
    <row r="33" spans="1:4" ht="409.5" customHeight="1" hidden="1">
      <c r="A33" s="96"/>
      <c r="B33" s="97"/>
      <c r="C33" s="96"/>
      <c r="D33" s="96"/>
    </row>
  </sheetData>
  <sheetProtection/>
  <mergeCells count="5">
    <mergeCell ref="C30:D30"/>
    <mergeCell ref="A31:D31"/>
    <mergeCell ref="A32:D32"/>
    <mergeCell ref="A33:D33"/>
    <mergeCell ref="B4:B5"/>
  </mergeCells>
  <printOptions/>
  <pageMargins left="0.75" right="0.75" top="1" bottom="1" header="0.5" footer="0.5"/>
  <pageSetup fitToHeight="1" fitToWidth="1" horizontalDpi="300" verticalDpi="300" orientation="portrait" paperSize="9" scale="9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B12" sqref="B12"/>
    </sheetView>
  </sheetViews>
  <sheetFormatPr defaultColWidth="9.140625" defaultRowHeight="12.75"/>
  <cols>
    <col min="1" max="1" width="22.00390625" style="0" customWidth="1"/>
    <col min="2" max="2" width="24.28125" style="0" customWidth="1"/>
    <col min="3" max="3" width="15.421875" style="0" customWidth="1"/>
    <col min="4" max="4" width="17.421875" style="0" customWidth="1"/>
    <col min="5" max="5" width="16.140625" style="0" customWidth="1"/>
    <col min="6" max="7" width="11.421875" style="0" customWidth="1"/>
    <col min="8" max="8" width="15.140625" style="0" customWidth="1"/>
  </cols>
  <sheetData>
    <row r="1" spans="1:8" ht="27.75" customHeight="1">
      <c r="A1" s="1"/>
      <c r="B1" s="1"/>
      <c r="C1" s="1"/>
      <c r="D1" s="2" t="s">
        <v>497</v>
      </c>
      <c r="E1" s="1"/>
      <c r="F1" s="1"/>
      <c r="G1" s="1"/>
      <c r="H1" s="1"/>
    </row>
    <row r="2" spans="1:8" ht="15" customHeight="1">
      <c r="A2" s="1"/>
      <c r="B2" s="1"/>
      <c r="C2" s="1"/>
      <c r="D2" s="1"/>
      <c r="E2" s="1"/>
      <c r="F2" s="1"/>
      <c r="G2" s="1"/>
      <c r="H2" s="3" t="s">
        <v>498</v>
      </c>
    </row>
    <row r="3" spans="1:8" ht="15" customHeight="1">
      <c r="A3" s="4" t="s">
        <v>499</v>
      </c>
      <c r="B3" s="5"/>
      <c r="C3" s="5"/>
      <c r="D3" s="6" t="s">
        <v>500</v>
      </c>
      <c r="E3" s="5"/>
      <c r="F3" s="5"/>
      <c r="G3" s="5"/>
      <c r="H3" s="7" t="s">
        <v>501</v>
      </c>
    </row>
    <row r="4" spans="1:8" ht="22.5" customHeight="1">
      <c r="A4" s="77" t="s">
        <v>502</v>
      </c>
      <c r="B4" s="9" t="s">
        <v>503</v>
      </c>
      <c r="C4" s="9"/>
      <c r="D4" s="9"/>
      <c r="E4" s="9"/>
      <c r="F4" s="9"/>
      <c r="G4" s="9"/>
      <c r="H4" s="9"/>
    </row>
    <row r="5" spans="1:8" ht="45" customHeight="1">
      <c r="A5" s="8" t="s">
        <v>504</v>
      </c>
      <c r="B5" s="9" t="s">
        <v>505</v>
      </c>
      <c r="C5" s="9" t="s">
        <v>506</v>
      </c>
      <c r="D5" s="9" t="s">
        <v>507</v>
      </c>
      <c r="E5" s="9" t="s">
        <v>508</v>
      </c>
      <c r="F5" s="9" t="s">
        <v>509</v>
      </c>
      <c r="G5" s="9" t="s">
        <v>509</v>
      </c>
      <c r="H5" s="9" t="s">
        <v>510</v>
      </c>
    </row>
    <row r="6" spans="1:8" ht="45" customHeight="1">
      <c r="A6" s="8" t="s">
        <v>504</v>
      </c>
      <c r="B6" s="9" t="s">
        <v>505</v>
      </c>
      <c r="C6" s="9" t="s">
        <v>511</v>
      </c>
      <c r="D6" s="9" t="s">
        <v>507</v>
      </c>
      <c r="E6" s="9" t="s">
        <v>508</v>
      </c>
      <c r="F6" s="9" t="s">
        <v>512</v>
      </c>
      <c r="G6" s="9" t="s">
        <v>513</v>
      </c>
      <c r="H6" s="9" t="s">
        <v>510</v>
      </c>
    </row>
    <row r="7" spans="1:8" ht="45" customHeight="1">
      <c r="A7" s="8" t="s">
        <v>514</v>
      </c>
      <c r="B7" s="9" t="s">
        <v>515</v>
      </c>
      <c r="C7" s="10" t="s">
        <v>516</v>
      </c>
      <c r="D7" s="79">
        <v>1</v>
      </c>
      <c r="E7" s="79">
        <v>1</v>
      </c>
      <c r="F7" s="79">
        <v>1</v>
      </c>
      <c r="G7" s="10" t="s">
        <v>517</v>
      </c>
      <c r="H7" s="9"/>
    </row>
    <row r="8" spans="1:8" ht="45" customHeight="1">
      <c r="A8" s="8" t="s">
        <v>518</v>
      </c>
      <c r="B8" s="9" t="s">
        <v>519</v>
      </c>
      <c r="C8" s="10" t="s">
        <v>520</v>
      </c>
      <c r="D8" s="10" t="s">
        <v>521</v>
      </c>
      <c r="E8" s="10" t="s">
        <v>521</v>
      </c>
      <c r="F8" s="79">
        <v>1</v>
      </c>
      <c r="G8" s="10" t="s">
        <v>517</v>
      </c>
      <c r="H8" s="9"/>
    </row>
    <row r="9" spans="1:8" ht="45" customHeight="1">
      <c r="A9" s="8" t="s">
        <v>522</v>
      </c>
      <c r="B9" s="9" t="s">
        <v>523</v>
      </c>
      <c r="C9" s="10" t="s">
        <v>524</v>
      </c>
      <c r="D9" s="10" t="s">
        <v>525</v>
      </c>
      <c r="E9" s="10" t="s">
        <v>525</v>
      </c>
      <c r="F9" s="79">
        <v>1</v>
      </c>
      <c r="G9" s="10" t="s">
        <v>517</v>
      </c>
      <c r="H9" s="9"/>
    </row>
    <row r="10" spans="1:8" ht="45" customHeight="1">
      <c r="A10" s="8" t="s">
        <v>526</v>
      </c>
      <c r="B10" s="9" t="s">
        <v>527</v>
      </c>
      <c r="C10" s="9" t="s">
        <v>528</v>
      </c>
      <c r="D10" s="9"/>
      <c r="E10" s="9"/>
      <c r="F10" s="9"/>
      <c r="G10" s="9"/>
      <c r="H10" s="9"/>
    </row>
    <row r="11" spans="1:8" ht="45" customHeight="1">
      <c r="A11" s="8" t="s">
        <v>526</v>
      </c>
      <c r="B11" s="9" t="s">
        <v>529</v>
      </c>
      <c r="C11" s="9" t="s">
        <v>530</v>
      </c>
      <c r="D11" s="9"/>
      <c r="E11" s="9"/>
      <c r="F11" s="9"/>
      <c r="G11" s="9"/>
      <c r="H11" s="9"/>
    </row>
    <row r="12" spans="1:8" ht="45" customHeight="1">
      <c r="A12" s="8" t="s">
        <v>526</v>
      </c>
      <c r="B12" s="9" t="s">
        <v>531</v>
      </c>
      <c r="C12" s="9" t="s">
        <v>532</v>
      </c>
      <c r="D12" s="9"/>
      <c r="E12" s="9"/>
      <c r="F12" s="9"/>
      <c r="G12" s="9"/>
      <c r="H12" s="9"/>
    </row>
    <row r="13" spans="1:8" ht="45" customHeight="1">
      <c r="A13" s="8" t="s">
        <v>533</v>
      </c>
      <c r="B13" s="9" t="s">
        <v>534</v>
      </c>
      <c r="C13" s="9" t="s">
        <v>535</v>
      </c>
      <c r="D13" s="9"/>
      <c r="E13" s="9"/>
      <c r="F13" s="9"/>
      <c r="G13" s="9"/>
      <c r="H13" s="9"/>
    </row>
    <row r="14" spans="1:8" ht="45" customHeight="1">
      <c r="A14" s="8" t="s">
        <v>533</v>
      </c>
      <c r="B14" s="9" t="s">
        <v>536</v>
      </c>
      <c r="C14" s="9" t="s">
        <v>537</v>
      </c>
      <c r="D14" s="9"/>
      <c r="E14" s="9"/>
      <c r="F14" s="9"/>
      <c r="G14" s="9"/>
      <c r="H14" s="9"/>
    </row>
    <row r="15" spans="1:8" ht="83.25" customHeight="1">
      <c r="A15" s="8" t="s">
        <v>538</v>
      </c>
      <c r="B15" s="80" t="s">
        <v>539</v>
      </c>
      <c r="C15" s="81"/>
      <c r="D15" s="81"/>
      <c r="E15" s="81"/>
      <c r="F15" s="81"/>
      <c r="G15" s="81"/>
      <c r="H15" s="82"/>
    </row>
    <row r="16" spans="1:8" ht="12.75" customHeight="1">
      <c r="A16" s="28"/>
      <c r="B16" s="28"/>
      <c r="C16" s="28"/>
      <c r="D16" s="28"/>
      <c r="E16" s="28"/>
      <c r="F16" s="28"/>
      <c r="G16" s="28"/>
      <c r="H16" s="28"/>
    </row>
  </sheetData>
  <sheetProtection/>
  <mergeCells count="17">
    <mergeCell ref="B4:H4"/>
    <mergeCell ref="F5:G5"/>
    <mergeCell ref="C10:H10"/>
    <mergeCell ref="C11:H11"/>
    <mergeCell ref="C12:H12"/>
    <mergeCell ref="C13:H13"/>
    <mergeCell ref="C14:H14"/>
    <mergeCell ref="B15:H15"/>
    <mergeCell ref="B16:H16"/>
    <mergeCell ref="A5:A6"/>
    <mergeCell ref="A10:A12"/>
    <mergeCell ref="A13:A14"/>
    <mergeCell ref="B5:B6"/>
    <mergeCell ref="C5:C6"/>
    <mergeCell ref="D5:D6"/>
    <mergeCell ref="E5:E6"/>
    <mergeCell ref="H5:H6"/>
  </mergeCells>
  <printOptions/>
  <pageMargins left="0.75" right="0.75" top="1" bottom="1" header="0.5" footer="0.5"/>
  <pageSetup fitToHeight="1" fitToWidth="1" horizontalDpi="300" verticalDpi="300" orientation="portrait"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2020-08-27T07:52:57Z</cp:lastPrinted>
  <dcterms:created xsi:type="dcterms:W3CDTF">2020-08-27T09:12:30Z</dcterms:created>
  <dcterms:modified xsi:type="dcterms:W3CDTF">2024-05-06T08:18:06Z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1EDA7E978E654E348DD9B41FA0A5351B</vt:lpwstr>
  </property>
</Properties>
</file>