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85" tabRatio="768" firstSheet="14" activeTab="15"/>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县对下转移支付预算表09-1" sheetId="18" r:id="rId18"/>
    <sheet name="表十七县对下转移支付绩效目标表09-2" sheetId="19" r:id="rId19"/>
    <sheet name="表十八新增资产配置表10" sheetId="20" r:id="rId20"/>
    <sheet name="十九、上级补助项目支出预算表11" sheetId="21" r:id="rId21"/>
    <sheet name="二十、部门项目中期规划预算表12" sheetId="22" r:id="rId22"/>
    <sheet name="二十一、2023年预算重点领域财政项目文本公开13" sheetId="23" r:id="rId23"/>
    <sheet name="二十二、财政专户管理资金支出情况" sheetId="24" r:id="rId24"/>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<sst xmlns="http://schemas.openxmlformats.org/spreadsheetml/2006/main" count="2485" uniqueCount="896">
  <si>
    <t>洱源县县本级2023年部门预算公开表</t>
  </si>
  <si>
    <t>部 门 名 称：</t>
  </si>
  <si>
    <t>洱源县民政局</t>
  </si>
  <si>
    <t>财务负责人 ：</t>
  </si>
  <si>
    <t>李兰兰</t>
  </si>
  <si>
    <t>经  办  人 ：</t>
  </si>
  <si>
    <t>李明珠</t>
  </si>
  <si>
    <t>联 系 方 式：</t>
  </si>
  <si>
    <t>0872-5122093</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</si>
  <si>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</si>
  <si>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</si>
  <si>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</si>
  <si>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</si>
  <si>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</si>
  <si>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</si>
  <si>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</si>
  <si>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</si>
  <si>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</si>
  <si>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</si>
  <si>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</si>
  <si>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</si>
  <si>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</si>
  <si>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</si>
  <si>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</si>
  <si>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</si>
  <si>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县对下转移支付预算表</t>
  </si>
  <si>
    <t>表 十七、  县对下转移支付绩效目标表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</si>
  <si>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</si>
  <si>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</si>
  <si>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</si>
  <si>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</si>
  <si>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</si>
  <si>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财务收支预算总表</t>
  </si>
  <si>
    <t>单位名称：洱源县民政局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</si>
  <si>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</si>
  <si>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</si>
  <si>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</si>
  <si>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</si>
  <si>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</si>
  <si>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</si>
  <si>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</si>
  <si>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</si>
  <si>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</si>
  <si>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</si>
  <si>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</si>
  <si>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</si>
  <si>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</si>
  <si>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</si>
  <si>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</si>
  <si>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</si>
  <si>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</si>
  <si>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</si>
  <si>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</si>
  <si>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</si>
  <si>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</si>
  <si>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</si>
  <si>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</si>
  <si>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</si>
  <si>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</si>
  <si>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</si>
  <si>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</si>
  <si>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</si>
  <si>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</si>
  <si>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</si>
  <si>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</si>
  <si>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</si>
  <si>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</si>
  <si>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</si>
  <si>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</si>
  <si>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</si>
  <si>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</si>
  <si>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</si>
  <si>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</si>
  <si>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</si>
  <si>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</si>
  <si>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</si>
  <si>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</si>
  <si>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</si>
  <si>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</si>
  <si>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</si>
  <si>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</si>
  <si>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</si>
  <si>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</si>
  <si>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</si>
  <si>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</si>
  <si>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</si>
  <si>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</si>
  <si>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</si>
  <si>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</si>
  <si>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</si>
  <si>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</si>
  <si>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</si>
  <si>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</si>
  <si>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</si>
  <si>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</si>
  <si>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</si>
  <si>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</si>
  <si>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</si>
  <si>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</si>
  <si>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</si>
  <si>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 xml:space="preserve">  洱源县民政局</t>
  </si>
  <si>
    <t>118001</t>
  </si>
  <si>
    <t xml:space="preserve">  洱源县民政局（本级）</t>
  </si>
  <si>
    <t>118004</t>
  </si>
  <si>
    <t xml:space="preserve">  洱源县中心敬老院</t>
  </si>
  <si>
    <t xml:space="preserve">合计 </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</si>
  <si>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</si>
  <si>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</si>
  <si>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</si>
  <si>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</si>
  <si>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</si>
  <si>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</si>
  <si>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</si>
  <si>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</si>
  <si>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</si>
  <si>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</si>
  <si>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</si>
  <si>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</si>
  <si>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208</t>
  </si>
  <si>
    <t>社会保障和就业支出</t>
  </si>
  <si>
    <t>20802</t>
  </si>
  <si>
    <t xml:space="preserve">  民政管理事务</t>
  </si>
  <si>
    <t>2080201</t>
  </si>
  <si>
    <t xml:space="preserve">    行政运行</t>
  </si>
  <si>
    <t>2080206</t>
  </si>
  <si>
    <t xml:space="preserve">    社会组织管理</t>
  </si>
  <si>
    <t>2080299</t>
  </si>
  <si>
    <t xml:space="preserve">    其他民政管理事务支出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</si>
  <si>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</si>
  <si>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</si>
  <si>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</si>
  <si>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</si>
  <si>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</si>
  <si>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</si>
  <si>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</si>
  <si>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</si>
  <si>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</si>
  <si>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</si>
  <si>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20810</t>
  </si>
  <si>
    <t xml:space="preserve">  社会福利</t>
  </si>
  <si>
    <t>2081001</t>
  </si>
  <si>
    <t xml:space="preserve">    儿童福利</t>
  </si>
  <si>
    <t>2081002</t>
  </si>
  <si>
    <t xml:space="preserve">    老年福利</t>
  </si>
  <si>
    <t>2081004</t>
  </si>
  <si>
    <t xml:space="preserve">    殡葬</t>
  </si>
  <si>
    <t>2081005</t>
  </si>
  <si>
    <t xml:space="preserve">    社会福利事业单位</t>
  </si>
  <si>
    <t>20811</t>
  </si>
  <si>
    <t xml:space="preserve">  残疾人事业</t>
  </si>
  <si>
    <t>2081107</t>
  </si>
  <si>
    <t xml:space="preserve">    残疾人生活和护理补贴</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</si>
  <si>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</si>
  <si>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</si>
  <si>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</si>
  <si>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</si>
  <si>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</si>
  <si>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</si>
  <si>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</si>
  <si>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</si>
  <si>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</si>
  <si>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</si>
  <si>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</si>
  <si>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</si>
  <si>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</si>
  <si>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</si>
  <si>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2082102</t>
  </si>
  <si>
    <t xml:space="preserve">    农村特困人员救助供养支出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</si>
  <si>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</si>
  <si>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</si>
  <si>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</si>
  <si>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</si>
  <si>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</si>
  <si>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</si>
  <si>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</si>
  <si>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</si>
  <si>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</si>
  <si>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</si>
  <si>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</si>
  <si>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</si>
  <si>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</si>
  <si>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</si>
  <si>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</si>
  <si>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</si>
  <si>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21016</t>
  </si>
  <si>
    <t xml:space="preserve">  老龄卫生健康事务</t>
  </si>
  <si>
    <t>2101601</t>
  </si>
  <si>
    <t xml:space="preserve">    老龄卫生健康事务</t>
  </si>
  <si>
    <t>221</t>
  </si>
  <si>
    <t>住房保障支出</t>
  </si>
  <si>
    <t>22102</t>
  </si>
  <si>
    <t xml:space="preserve">  住房改革支出</t>
  </si>
  <si>
    <t>2210201</t>
  </si>
  <si>
    <t xml:space="preserve">    住房公积金</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</si>
  <si>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</si>
  <si>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</si>
  <si>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</si>
  <si>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</si>
  <si>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</si>
  <si>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</si>
  <si>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</si>
  <si>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</si>
  <si>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</si>
  <si>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</si>
  <si>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</si>
  <si>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</si>
  <si>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</si>
  <si>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</si>
  <si>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</si>
  <si>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</si>
  <si>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</si>
  <si>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</si>
  <si>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</si>
  <si>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</si>
  <si>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</si>
  <si>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</si>
  <si>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</si>
  <si>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</si>
  <si>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</si>
  <si>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</si>
  <si>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</si>
  <si>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</si>
  <si>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</si>
  <si>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</si>
  <si>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</si>
  <si>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</si>
  <si>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</si>
  <si>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</si>
  <si>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</si>
  <si>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</si>
  <si>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</si>
  <si>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</si>
  <si>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</si>
  <si>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</si>
  <si>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</si>
  <si>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</si>
  <si>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</si>
  <si>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</si>
  <si>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</si>
  <si>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</si>
  <si>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</si>
  <si>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</si>
  <si>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</si>
  <si>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</si>
  <si>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</si>
  <si>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</si>
  <si>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</si>
  <si>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</si>
  <si>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</si>
  <si>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</si>
  <si>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</si>
  <si>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</si>
  <si>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</si>
  <si>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</si>
  <si>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</si>
  <si>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</si>
  <si>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</si>
  <si>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</si>
  <si>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</si>
  <si>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</si>
  <si>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</si>
  <si>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</si>
  <si>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</si>
  <si>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</si>
  <si>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</si>
  <si>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</si>
  <si>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</si>
  <si>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</si>
  <si>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</si>
  <si>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</si>
  <si>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</si>
  <si>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</si>
  <si>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</si>
  <si>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</si>
  <si>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</si>
  <si>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</si>
  <si>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</si>
  <si>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</si>
  <si>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</si>
  <si>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</si>
  <si>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</si>
  <si>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</si>
  <si>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</si>
  <si>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</si>
  <si>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</si>
  <si>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</si>
  <si>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</si>
  <si>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</si>
  <si>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</si>
  <si>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</si>
  <si>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</si>
  <si>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</si>
  <si>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</si>
  <si>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</si>
  <si>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</si>
  <si>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</si>
  <si>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</si>
  <si>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</si>
  <si>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</si>
  <si>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</si>
  <si>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</si>
  <si>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</si>
  <si>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</si>
  <si>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</si>
  <si>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</si>
  <si>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</si>
  <si>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</si>
  <si>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</si>
  <si>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</si>
  <si>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</si>
  <si>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</si>
  <si>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</si>
  <si>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</si>
  <si>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</si>
  <si>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</si>
  <si>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</si>
  <si>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</si>
  <si>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</si>
  <si>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</si>
  <si>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</si>
  <si>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</si>
  <si>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</si>
  <si>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</si>
  <si>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</si>
  <si>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</si>
  <si>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</si>
  <si>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</si>
  <si>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</si>
  <si>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</si>
  <si>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</si>
  <si>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</si>
  <si>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</si>
  <si>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</si>
  <si>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</si>
  <si>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</si>
  <si>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</si>
  <si>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</si>
  <si>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</si>
  <si>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</si>
  <si>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</si>
  <si>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</si>
  <si>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</si>
  <si>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</si>
  <si>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</si>
  <si>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</si>
  <si>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</si>
  <si>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</si>
  <si>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</si>
  <si>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</si>
  <si>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</si>
  <si>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</si>
  <si>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</si>
  <si>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</si>
  <si>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</si>
  <si>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</si>
  <si>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</si>
  <si>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</si>
  <si>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</si>
  <si>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</si>
  <si>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</si>
  <si>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</si>
  <si>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</si>
  <si>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</si>
  <si>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</si>
  <si>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</si>
  <si>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</si>
  <si>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</si>
  <si>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</si>
  <si>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</si>
  <si>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</si>
  <si>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</si>
  <si>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</si>
  <si>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</si>
  <si>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</si>
  <si>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</si>
  <si>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</si>
  <si>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</si>
  <si>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</si>
  <si>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</si>
  <si>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</si>
  <si>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</si>
  <si>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</si>
  <si>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</si>
  <si>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</si>
  <si>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</si>
  <si>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</si>
  <si>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</si>
  <si>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</si>
  <si>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</si>
  <si>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</si>
  <si>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</si>
  <si>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</si>
  <si>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</si>
  <si>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</si>
  <si>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</si>
  <si>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</si>
  <si>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</si>
  <si>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</si>
  <si>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</si>
  <si>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</si>
  <si>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</si>
  <si>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</si>
  <si>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</si>
  <si>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</si>
  <si>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</si>
  <si>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</si>
  <si>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</si>
  <si>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</si>
  <si>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</si>
  <si>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</si>
  <si>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</si>
  <si>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</si>
  <si>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</si>
  <si>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</si>
  <si>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</si>
  <si>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</si>
  <si>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</si>
  <si>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</si>
  <si>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</si>
  <si>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</si>
  <si>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</si>
  <si>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</si>
  <si>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</si>
  <si>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</si>
  <si>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</si>
  <si>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</si>
  <si>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</si>
  <si>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</si>
  <si>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</si>
  <si>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</si>
  <si>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</si>
  <si>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</si>
  <si>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</si>
  <si>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</si>
  <si>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</si>
  <si>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</si>
  <si>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</si>
  <si>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</si>
  <si>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</si>
  <si>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</si>
  <si>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</si>
  <si>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</si>
  <si>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</si>
  <si>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</si>
  <si>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</si>
  <si>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</si>
  <si>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</si>
  <si>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</si>
  <si>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</si>
  <si>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</si>
  <si>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二、“三公”经费增减变化原因说明:公务接待2.3万元，与上年一致，无增减变动。2.公务车运行费1.33万元，与上年一致，无增减变动。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</si>
  <si>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</si>
  <si>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</si>
  <si>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</si>
  <si>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</si>
  <si>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</si>
  <si>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</si>
  <si>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</si>
  <si>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</si>
  <si>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</si>
  <si>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</si>
  <si>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</si>
  <si>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</si>
  <si>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</si>
  <si>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</si>
  <si>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</si>
  <si>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</si>
  <si>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</si>
  <si>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</si>
  <si>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</si>
  <si>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</si>
  <si>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</si>
  <si>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</si>
  <si>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</si>
  <si>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</si>
  <si>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</si>
  <si>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</si>
  <si>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532930210000000012046</t>
  </si>
  <si>
    <t>行政人员支出工资</t>
  </si>
  <si>
    <t>行政运行</t>
  </si>
  <si>
    <t>30101</t>
  </si>
  <si>
    <t>30102</t>
  </si>
  <si>
    <t>30103</t>
  </si>
  <si>
    <t>532930210000000012047</t>
  </si>
  <si>
    <t>事业人员支出工资</t>
  </si>
  <si>
    <t>30107</t>
  </si>
  <si>
    <t>532930210000000012048</t>
  </si>
  <si>
    <t>30112</t>
  </si>
  <si>
    <t>机关事业单位基本养老保险缴费支出</t>
  </si>
  <si>
    <t>30108</t>
  </si>
  <si>
    <t>行政单位医疗</t>
  </si>
  <si>
    <t>30110</t>
  </si>
  <si>
    <t>公务员医疗补助</t>
  </si>
  <si>
    <t>30111</t>
  </si>
  <si>
    <t>其他行政事业单位医疗支出</t>
  </si>
  <si>
    <t>532930210000000012050</t>
  </si>
  <si>
    <t>30113</t>
  </si>
  <si>
    <t>532930210000000012052</t>
  </si>
  <si>
    <t>儿童福利</t>
  </si>
  <si>
    <t>30305</t>
  </si>
  <si>
    <t>老年福利</t>
  </si>
  <si>
    <t>残疾人生活和护理补贴</t>
  </si>
  <si>
    <t>城市最低生活保障金支出</t>
  </si>
  <si>
    <t>30306</t>
  </si>
  <si>
    <t>农村最低生活保障金支出</t>
  </si>
  <si>
    <t>临时救助支出</t>
  </si>
  <si>
    <t>流浪乞讨人员救助支出</t>
  </si>
  <si>
    <t>农村特困人员救助供养支出</t>
  </si>
  <si>
    <t>其他社会保障和就业支出</t>
  </si>
  <si>
    <t>532930210000000012057</t>
  </si>
  <si>
    <t>公车购置及运维费</t>
  </si>
  <si>
    <t>30231</t>
  </si>
  <si>
    <t>532930210000000012059</t>
  </si>
  <si>
    <t>行政人员公务交通补贴</t>
  </si>
  <si>
    <t>30239</t>
  </si>
  <si>
    <t>532930210000000012061</t>
  </si>
  <si>
    <t>30228</t>
  </si>
  <si>
    <t>532930210000000012063</t>
  </si>
  <si>
    <t>其他公用支出</t>
  </si>
  <si>
    <t>30201</t>
  </si>
  <si>
    <t>30216</t>
  </si>
  <si>
    <t>532930231100001275392</t>
  </si>
  <si>
    <t>行政单位离退休</t>
  </si>
  <si>
    <t>30301</t>
  </si>
  <si>
    <t>532930231100001275395</t>
  </si>
  <si>
    <t>临聘人员工资</t>
  </si>
  <si>
    <t>30199</t>
  </si>
  <si>
    <t>532930231100001417727</t>
  </si>
  <si>
    <t>公务员基础绩效奖</t>
  </si>
  <si>
    <t>532930231100001417740</t>
  </si>
  <si>
    <t>事业人员参照公务员规范后绩效奖</t>
  </si>
  <si>
    <t>532930231100001417752</t>
  </si>
  <si>
    <t>遗属生活补助</t>
  </si>
  <si>
    <t>死亡抚恤</t>
  </si>
  <si>
    <t>532930231100001428421</t>
  </si>
  <si>
    <t>洱源县中心敬老院</t>
  </si>
  <si>
    <t>532930210000000012029</t>
  </si>
  <si>
    <t>社会福利事业单位</t>
  </si>
  <si>
    <t>532930210000000012030</t>
  </si>
  <si>
    <t>事业单位医疗</t>
  </si>
  <si>
    <t>532930210000000012031</t>
  </si>
  <si>
    <t>532930210000000012044</t>
  </si>
  <si>
    <t>532930210000000012045</t>
  </si>
  <si>
    <t>532930231100001277257</t>
  </si>
  <si>
    <t>其他人员支出</t>
  </si>
  <si>
    <t>532930231100001417964</t>
  </si>
  <si>
    <t>项目支出预算表（其他运转类、特定目标类项目）</t>
  </si>
  <si>
    <t>单位：万元</t>
  </si>
  <si>
    <t>项目分类</t>
  </si>
  <si>
    <t>项目单位</t>
  </si>
  <si>
    <t>经济科目编码</t>
  </si>
  <si>
    <t>经济科目名称</t>
  </si>
  <si>
    <t>本年拨款</t>
  </si>
  <si>
    <t>事业单位
经营收入</t>
  </si>
  <si>
    <t>其中：本次下达</t>
  </si>
  <si>
    <t>313 事业发展类</t>
  </si>
  <si>
    <t>532930200000000000165</t>
  </si>
  <si>
    <t>老年人事业发展补助经费</t>
  </si>
  <si>
    <t>老龄卫生健康事务</t>
  </si>
  <si>
    <t>312 民生类</t>
  </si>
  <si>
    <t>532930200000000000391</t>
  </si>
  <si>
    <t>婚姻登记工本费补助资金</t>
  </si>
  <si>
    <t>其他民政管理事务支出</t>
  </si>
  <si>
    <t>311 专项业务类</t>
  </si>
  <si>
    <t>532930200000000000392</t>
  </si>
  <si>
    <t>城乡低保规范管理工作经费</t>
  </si>
  <si>
    <t>30202</t>
  </si>
  <si>
    <t>30215</t>
  </si>
  <si>
    <t>532930200000000000399</t>
  </si>
  <si>
    <t>洱源县殡葬改革推进工作经费</t>
  </si>
  <si>
    <t>532930210000000019878</t>
  </si>
  <si>
    <t>火化补助资金</t>
  </si>
  <si>
    <t>殡葬</t>
  </si>
  <si>
    <t>532930221100000280541</t>
  </si>
  <si>
    <t>社会团体民非企业清算审计报告补助资金</t>
  </si>
  <si>
    <t>社会组织管理</t>
  </si>
  <si>
    <t>532930221100000355768</t>
  </si>
  <si>
    <t>非税收入支出专项资金</t>
  </si>
  <si>
    <t>30217</t>
  </si>
  <si>
    <t>532930221100000281587</t>
  </si>
  <si>
    <t>中心敬老院运转经费</t>
  </si>
  <si>
    <t>30206</t>
  </si>
  <si>
    <t>532930221100000356342</t>
  </si>
  <si>
    <t>非税返回专项资金</t>
  </si>
  <si>
    <t xml:space="preserve"> 部门整体支出绩效目标表</t>
  </si>
  <si>
    <t>部门名称</t>
  </si>
  <si>
    <t>内容</t>
  </si>
  <si>
    <t>说明</t>
  </si>
  <si>
    <t>部门总体目标</t>
  </si>
  <si>
    <t>部门职责</t>
  </si>
  <si>
    <t>（一）贯彻执行民政工作方面的法律法规和方针政策，拟订全县民政事业发展规划并组织实施和督促检查。
（二）负责对民政事业经费的管理和使用。
（三）拟订全县社会救助规划、政策和标准，健全城乡社会救助体系，负责城乡居民最低生活保障、特困人员救助供养、临时救助、生活无着落人员等县级困难群众的救助工作，加强对城乡低保管理中心和居民家庭经济状况核对中心的管理。
（四）统筹推进、督促指导、监督管理养老服务工作，拟订养老服务体系建设规划、并组织实施，承担老年人福利和特殊困难老年人的救助工作。
（五）开展儿童福利管理工作，健全农村留守儿童关爱服务体系和困境儿童保障制度；负责儿童收养工作。
（六）负责全县婚姻登记管理、推进婚俗改革。
（七）推进殡葬改革，负责经营性公墓、公益性公墓、殡仪馆、火葬场、殡仪服务站、骨灰堂的审批工作，对殡葬事业单位进行管理。
（八）负责残疾人生活补贴和护理补贴审定、发放工作，统筹推进残疾人福利制度建设。
（九）依法对全县社会组织（社会团体、民办非企业单位）进行登记管理和执法监督，健全社会组织服务社会的功能。
（十）指导城乡基层群众自治建设、社区治理体系和治理能力建设，提出加强和改进城乡基层政权建设的建议，推动基层民主政治建设。
（十一）负责全县行政区划、地名管理及行政区域界线的管理和调整工作。牵头负责国家规定的对有关地名命名、更名的审批审核，推广使用标准地名，设置地名标志，建立区划和地名档案。
（十二）指导全县社会慈善、社会捐赠、群众互助等社会扶助活动，促进慈善事业发展。
（十三）协同推进全县社会工作人才队伍建设和有关志愿者队伍建设工作，引导社会工作服务机构规范化、专业化发展。</t>
  </si>
  <si>
    <t>根据三定方案归纳</t>
  </si>
  <si>
    <t>总体绩效目标
（2022-2024年期间）</t>
  </si>
  <si>
    <t>根据部门职责，中长期规划，州委，州政府要求归纳</t>
  </si>
  <si>
    <t>部门年度目标</t>
  </si>
  <si>
    <t>预算年度（2022年）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</si>
  <si>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</si>
  <si>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</si>
  <si>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</si>
  <si>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</si>
  <si>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</si>
  <si>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</si>
  <si>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</si>
  <si>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财政拨款</t>
  </si>
  <si>
    <t>其他资金</t>
  </si>
  <si>
    <t>推进殡葬改革，负责经营性公墓、公益性公墓、殡仪馆、火葬场、殡仪服务站、骨灰堂的审批工作，对殡葬事业单位进行管理。</t>
  </si>
  <si>
    <t>拟订全县社会救助规划、政策和标准，健全城乡社会救助体系，负责城乡居民最低生活保障、特困人员救助供养、临时救助、生活无着落人员等县级困难群众的救助工作，加强对城乡低保管理中心和居民家庭经济状况核对中心的管理</t>
  </si>
  <si>
    <t>（一）贯彻执行民政工作方面的法律法规和方针政策，拟订全县民政事业发展规划并组织实施和督促检查。</t>
  </si>
  <si>
    <t>指导城乡基层群众自治建设、社区治理体系和治理能力建设，提出加强和改进城乡基层政权建设的建议，推动基层民主政治建设</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</si>
  <si>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</si>
  <si>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</si>
  <si>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</si>
  <si>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</si>
  <si>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</si>
  <si>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</si>
  <si>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</si>
  <si>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</si>
  <si>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</si>
  <si>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</si>
  <si>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</si>
  <si>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</si>
  <si>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</si>
  <si>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</si>
  <si>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婚姻登记工作支出</t>
  </si>
  <si>
    <t>=</t>
  </si>
  <si>
    <t>万元</t>
  </si>
  <si>
    <t>定量指标</t>
  </si>
  <si>
    <t>我县婚姻登记工作开展情况</t>
  </si>
  <si>
    <t>2023年我县婚姻登记工作开展情况</t>
  </si>
  <si>
    <t>我局2023年重点工作任务及2022年预算情况及《洱源县民政局职能配置、内设机构和人员编制规定的通知》</t>
  </si>
  <si>
    <t>发放特困人员供养金</t>
  </si>
  <si>
    <t>&gt;=</t>
  </si>
  <si>
    <t>873.5</t>
  </si>
  <si>
    <t>实际发放特困人员供养金</t>
  </si>
  <si>
    <t>2023年发放特困人员供养金</t>
  </si>
  <si>
    <t>效益指标</t>
  </si>
  <si>
    <t>社会效益指标</t>
  </si>
  <si>
    <t>使农城乡保对象、五保对象、孤儿、重度残疾人和困难残疾人、80岁以上的老年人、传统救济对象、离职离任村干部按月领到保障金和生活补助，使流浪乞讨人员第一时间得到救助，以保障他们的生产生活，将党和政府的温暖及时送到他们手中，保障社会稳定。</t>
  </si>
  <si>
    <t>明显提高</t>
  </si>
  <si>
    <t>%</t>
  </si>
  <si>
    <t>定性指标</t>
  </si>
  <si>
    <t>领取补助对象实际生活改变情况</t>
  </si>
  <si>
    <t>&lt;=</t>
  </si>
  <si>
    <t>350</t>
  </si>
  <si>
    <t>实际临时救助数</t>
  </si>
  <si>
    <t>2023年临时救助数</t>
  </si>
  <si>
    <t>质量指标</t>
  </si>
  <si>
    <t>按月发放城乡低保、特困人员供养金、残疾人两项补贴、孤儿生活保障金、高龄保健补贴、传统救济及离职离任村干部生活补助</t>
  </si>
  <si>
    <t>100</t>
  </si>
  <si>
    <t>按时发放各项补助率</t>
  </si>
  <si>
    <t>发放离职离任村干部生活补助及春节慰问</t>
  </si>
  <si>
    <t>69.87</t>
  </si>
  <si>
    <t>实际发放离职离任村干部生活补助</t>
  </si>
  <si>
    <t>2023年发放离职离任村干部生活补助</t>
  </si>
  <si>
    <t>洱源县中心敬老院正常运行水电费和门卫工资支出</t>
  </si>
  <si>
    <t>敬老院运转情况</t>
  </si>
  <si>
    <t>2023年敬老院运转情况</t>
  </si>
  <si>
    <t>发放高龄保健补贴</t>
  </si>
  <si>
    <t>395.4</t>
  </si>
  <si>
    <t>实际发放高龄保健补贴</t>
  </si>
  <si>
    <t>2023年发放高龄保健补贴</t>
  </si>
  <si>
    <t>发放残疾人两项补贴</t>
  </si>
  <si>
    <t>455.34</t>
  </si>
  <si>
    <t>实际发放残疾人两项补贴数</t>
  </si>
  <si>
    <t>2023年发放残疾人两项补贴数</t>
  </si>
  <si>
    <t>发放孤儿生活保障金</t>
  </si>
  <si>
    <t>85.14</t>
  </si>
  <si>
    <t>实际发放孤儿生活保障金</t>
  </si>
  <si>
    <t>2023年发放孤儿生活保障金</t>
  </si>
  <si>
    <t>满意度指标</t>
  </si>
  <si>
    <t>服务对象满意度指标</t>
  </si>
  <si>
    <t>随机抽查50位保障对象进行满意度调查</t>
  </si>
  <si>
    <t>85</t>
  </si>
  <si>
    <t>实际抽查对象的满意度</t>
  </si>
  <si>
    <t>发放遗属补助</t>
  </si>
  <si>
    <t>5.6</t>
  </si>
  <si>
    <t>实际发放遗属补助</t>
  </si>
  <si>
    <t>2023年发放遗属补助</t>
  </si>
  <si>
    <t>发放城市低保</t>
  </si>
  <si>
    <t>1243.44</t>
  </si>
  <si>
    <t>实际发放城市低保数</t>
  </si>
  <si>
    <t>2023年发放城市低保数</t>
  </si>
  <si>
    <t>发放火化补助</t>
  </si>
  <si>
    <t>实际发放火化补助数</t>
  </si>
  <si>
    <t>2023年发放火化补助数</t>
  </si>
  <si>
    <t>发放60年代精简退职人员生活补助</t>
  </si>
  <si>
    <t>5.15</t>
  </si>
  <si>
    <t>实际发放60年代精简退职人员生活补助</t>
  </si>
  <si>
    <t>2023年发放60年代精简退职人员生活补助</t>
  </si>
  <si>
    <t>发放农村低保</t>
  </si>
  <si>
    <t>5366.4</t>
  </si>
  <si>
    <t>实际发农村低保数</t>
  </si>
  <si>
    <t>2023年发农村低保数</t>
  </si>
  <si>
    <t>时效指标</t>
  </si>
  <si>
    <t>补助对象按时领取各项补助率</t>
  </si>
  <si>
    <t>流浪乞讨救助工作</t>
  </si>
  <si>
    <t>0.6</t>
  </si>
  <si>
    <t>实际用于流浪乞讨救助工作支出</t>
  </si>
  <si>
    <t>2023年用于流浪乞讨救助工作支出</t>
  </si>
  <si>
    <t>预算05-2表</t>
  </si>
  <si>
    <t>部门项目绩效目标表</t>
  </si>
  <si>
    <t>单位名称、项目名称</t>
  </si>
  <si>
    <t>项目年度绩效目标</t>
  </si>
  <si>
    <t>二级指标</t>
  </si>
  <si>
    <t xml:space="preserve">    城乡低保规范管理工作经费</t>
  </si>
  <si>
    <t>大政办发（2002）118号《大理白族自治州人民政府办公室关于进一步加强城市居民最低生活保障工作的通知》严格实行城乡低保动态管理，坚持按季度审批，按月发放低保金，进一步规范城市居民最低生活保障的申请、审批、发放和监督程序，认真做好对家庭收入、家庭财产和劳动力就业状况的调查核实，并根据收入变化情况进行调整，将符合条件的人员全部纳入保障范围，为我县维护社会稳定创造良好的社会环境。加强城市居民最低生活保障工作的通知》</t>
  </si>
  <si>
    <t>　 州县两级列支低保预算时用于低保工作经费为</t>
  </si>
  <si>
    <t>大政办发（2002）118号《大理白族自治州人民政府办公室关于进一步加强城市居民最低生活保障工作的通知》</t>
  </si>
  <si>
    <t>严格实行城乡低保动态管理，坚持按季度审批，按月发放低保金，进一步规范城市居民最低生活保障的申请、审批、发放和监督程序，认真做好对家庭收入、家庭财产和劳动力就业状况的调查核实，并根据收入变化情况进行调</t>
  </si>
  <si>
    <t>90</t>
  </si>
  <si>
    <t>　 保证低保工作正常开展</t>
  </si>
  <si>
    <t>　 抽取50户低保户调查低保工作满意度</t>
  </si>
  <si>
    <t xml:space="preserve">    婚姻登记工本费补助资金</t>
  </si>
  <si>
    <t>做好年内在我县婚姻登记处办理结婚、离婚登记事宜，为他们免费提供结婚、离婚服务，并免费发放结婚登记证和离婚登记证。停征婚姻登记和收养登记费是党和政府减轻群众负担，方便群众办事创业的重要举措，是民政部门践行民政爱民，民政为民理念的具体体现，涉及广大婚姻登记和收养登记当事人利益福祉。</t>
  </si>
  <si>
    <t>纳入县婚姻登记中心登记结婚的新人、登记离婚的人员</t>
  </si>
  <si>
    <t>免费发放结婚登记证和离婚登记证。</t>
  </si>
  <si>
    <t>成本指标</t>
  </si>
  <si>
    <t>每对结婚登记证（元）</t>
  </si>
  <si>
    <t>元</t>
  </si>
  <si>
    <t>及时办理婚姻登记并现场发放结婚证、离婚证</t>
  </si>
  <si>
    <t>婚姻档案录入（条）</t>
  </si>
  <si>
    <t>80000</t>
  </si>
  <si>
    <t>条</t>
  </si>
  <si>
    <t>婚姻登记工本费发放率</t>
  </si>
  <si>
    <t>每年离婚登记（对）</t>
  </si>
  <si>
    <t>800</t>
  </si>
  <si>
    <t>对</t>
  </si>
  <si>
    <t>随机抽查50人2020年结婚登记和离婚登记人员满意度</t>
  </si>
  <si>
    <t>受益人口数（人）</t>
  </si>
  <si>
    <t>8000</t>
  </si>
  <si>
    <t>人</t>
  </si>
  <si>
    <t>8001</t>
  </si>
  <si>
    <t xml:space="preserve">    洱源县殡葬改革推进工作经费</t>
  </si>
  <si>
    <t>在全县范围内全面实施殡葬改革，逐步推进遗体火化和节地生态文明殡葬，以节约土地资源、保护生态环境、革除丧葬陋习、减轻群
众负担为目的的殡葬改革，是关系党风政风民风和人民群众切
身利益的大事，是促进洱源经济社会持续发展的客观需要，是
促进乡村振兴、社会和谐、提升社会文明程度的现实需要，各
级各部门要进一步统一思想、提高认识，采取切实有效措施，
真正把殡葬改革作为民生工程、德政工程扎实推进，促进殡葬
事业科学快速发展。</t>
  </si>
  <si>
    <t>设备配备到位，正常运行</t>
  </si>
  <si>
    <t>殡葬工作正常运行正常推动的情况</t>
  </si>
  <si>
    <t>随机抽查50位群众的满意度</t>
  </si>
  <si>
    <t>70</t>
  </si>
  <si>
    <t>实际抽取群众的满意度</t>
  </si>
  <si>
    <t>殡葬改革工作认知度、认同度提升</t>
  </si>
  <si>
    <t>80</t>
  </si>
  <si>
    <t>实际提高群众殡葬改革的认识度和参与度</t>
  </si>
  <si>
    <t>信息员奖励发放人次百分比</t>
  </si>
  <si>
    <t>实际发放信息人员的奖励的情况</t>
  </si>
  <si>
    <t xml:space="preserve">    社会团体民非企业清算审计报告补助资金</t>
  </si>
  <si>
    <t>对直接取消的行政审批中介服务事项，审批部门不得再要求申请人提交有关中介服务材料。对审批部门委托中介服务机构开展的技术性服务事项，应当通过竞争性方式选择方式选择服务机构，委托服务费用由审批部门承担并纳入本部门财政预算，不得转嫁给申请人承担。我县在社会组织变更和注销登记时，要委托第三方出具审计。完善变更注销程序。</t>
  </si>
  <si>
    <t>民办非企业法人离任审计和注销数</t>
  </si>
  <si>
    <t>个</t>
  </si>
  <si>
    <t>抽取10家涉及第三方做审计报告的社会组织的满意度</t>
  </si>
  <si>
    <t>进一步深化“放管服”改革，规范行政审批中介服务行为</t>
  </si>
  <si>
    <t>明显提升</t>
  </si>
  <si>
    <t>社会团体法人变更和注销数</t>
  </si>
  <si>
    <t>社会组织变更和注销清审计告支出</t>
  </si>
  <si>
    <t>2000</t>
  </si>
  <si>
    <t>社会组织变更和注销清审计告支出每家预计1500元</t>
  </si>
  <si>
    <t xml:space="preserve">    火化补助资金</t>
  </si>
  <si>
    <t>根据《洱源县殡葬改革实施方案》的精神：2019年12月31日前，所有进入县殡仪馆自愿火化的人员，一律一次性补助2000元。火化后进入公墓规范安葬的，凭火化证、墓穴证给予遗属再补助1000元；采取深埋不留坟头和不保留骨灰方式或者选择树葬、花葬、草坪葬、塔葬、壁葬等节地生态安葬的，经民政部门核实后，凭火化证再给予遗属补助1000元。2020年1月1日起，所有未享受财政供养人员自愿进入县殡仪馆火化的，同样享受该补助政策。补助金由县级财政承担，县财政年初纳入财政预算，并预拨到专户，据实及时支付，年终汇总结算。
2021年是我县推行殡葬改革，对县内火化区全面强制施行火化的关键之年，按照火化区22万人口中6‰死亡率，扣除100人的财政供养人员不能享受火化补助，可享受一次性火化补助的共有220000*6‰-100=1220人，按照生态按照20%的计算，2021年县级承担的火化补助经费预计为：1220*2000+1220*20%*1000=2684000元。</t>
  </si>
  <si>
    <t>发放人次百分比</t>
  </si>
  <si>
    <t>实际发放火化补助人数</t>
  </si>
  <si>
    <t>发放时间</t>
  </si>
  <si>
    <t>天</t>
  </si>
  <si>
    <t>发放火化补助时限</t>
  </si>
  <si>
    <t>受众群众满意度</t>
  </si>
  <si>
    <t>受众人群覆盖率</t>
  </si>
  <si>
    <t>受众群众覆盖率</t>
  </si>
  <si>
    <t xml:space="preserve">    老年人事业发展补助经费</t>
  </si>
  <si>
    <t>按时发放高龄保健补贴，做好敬老节慰问 、农村留守老年人关爱服务，失能半失能老人的排查，困难老人救助发放高龄保健补贴,申报养老服务中心项目及督促养老服务中心项目建设等，保证老龄工作顺利实施并再上一个台阶。</t>
  </si>
  <si>
    <t>保证我县养老服务工作顺利开展</t>
  </si>
  <si>
    <t>正常开展养老 服务工作</t>
  </si>
  <si>
    <t>养老活动场所日间照料中心等养老服务项目建设</t>
  </si>
  <si>
    <t>督促检查养老服务项目建设</t>
  </si>
  <si>
    <t>实现办公经费厉行节约,节约财政资金，使我县养老服务工作正常运转并再上一个台阶</t>
  </si>
  <si>
    <t>正常开展养老服务工作</t>
  </si>
  <si>
    <t>老年人事业发展工作总成本（元）</t>
  </si>
  <si>
    <t>30000</t>
  </si>
  <si>
    <t>正常开展养老服务工作支出</t>
  </si>
  <si>
    <t>及时组织敬老节慰问，发放高龄保健补贴等 、农村留守老年人关爱</t>
  </si>
  <si>
    <t>按季度发放高龄补助</t>
  </si>
  <si>
    <t>按时发放高龄保健补贴，做好敬老节慰问 、农村留守老年人关爱服务，失能半失能老人的排查，困难老人救助</t>
  </si>
  <si>
    <t>按时发放高补和敬老节慰问</t>
  </si>
  <si>
    <t>随机抽查50位老年人满意度</t>
  </si>
  <si>
    <t>实际抽查</t>
  </si>
  <si>
    <t xml:space="preserve">    非税收入支出专项资金</t>
  </si>
  <si>
    <t>房租收入列非税，缴非税。返回成本性部分用于办公支出，保证民政局正常运转</t>
  </si>
  <si>
    <t>2022年非税返回用于成本部分</t>
  </si>
  <si>
    <t>200000</t>
  </si>
  <si>
    <t>非税返回部分</t>
  </si>
  <si>
    <t>保证民政局正常运转，民政对象各项补助按时发放</t>
  </si>
  <si>
    <t>按时</t>
  </si>
  <si>
    <t>民政对象的满意度</t>
  </si>
  <si>
    <t xml:space="preserve">    非税返回专项资金</t>
  </si>
  <si>
    <t>敬老院收取的房租缴非税，非税返回部分用于日常办公，保证敬老院正常运转</t>
  </si>
  <si>
    <t>非税返回成本性支出数</t>
  </si>
  <si>
    <t>非税返回用于办公，保证敬老院正常运转，使特困供养老人安享晚年</t>
  </si>
  <si>
    <t>特困供养老人正常生活</t>
  </si>
  <si>
    <t>敬老院特困供养老人满意度</t>
  </si>
  <si>
    <t xml:space="preserve">    中心敬老院运转经费</t>
  </si>
  <si>
    <t>各级政府应对特困人员供养服务机构运转经费给予补贴，补贴标准为每集中供养1名特困人员每年补贴720元，使中心敬老院正常运转，使敬老院老人老有所养。</t>
  </si>
  <si>
    <t>中心敬老院运转工作支出</t>
  </si>
  <si>
    <t>28400</t>
  </si>
  <si>
    <t>保障敬老院正常运转</t>
  </si>
  <si>
    <t>电费（元/度）</t>
  </si>
  <si>
    <t>0.45</t>
  </si>
  <si>
    <t>电价</t>
  </si>
  <si>
    <t>正常运转经费</t>
  </si>
  <si>
    <t>24500</t>
  </si>
  <si>
    <t>保证洱源县中心敬老院正常运转</t>
  </si>
  <si>
    <t>实现办公经费厉行节约,节约财政资金，使中心敬老院正常运转，使敬老院老人老有所养。</t>
  </si>
  <si>
    <t>洱源县中心敬老院五保老人满意度</t>
  </si>
  <si>
    <t>洱源县中心敬老院每年使用电(度)</t>
  </si>
  <si>
    <t>48000</t>
  </si>
  <si>
    <t>千瓦时</t>
  </si>
  <si>
    <t>洱源县中心敬老院每年使用电(度</t>
  </si>
  <si>
    <t>项目支出绩效目标表（另文下达）</t>
  </si>
  <si>
    <t>无</t>
  </si>
  <si>
    <t>说明：本部门无此公开事项，故空表公开。</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</si>
  <si>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</si>
  <si>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</si>
  <si>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</si>
  <si>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</si>
  <si>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</si>
  <si>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</si>
  <si>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</si>
  <si>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</si>
  <si>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</si>
  <si>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</si>
  <si>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</si>
  <si>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</si>
  <si>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</si>
  <si>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本级财力</t>
  </si>
  <si>
    <t xml:space="preserve">    其他公用支出</t>
  </si>
  <si>
    <t>采购A3A4纸</t>
  </si>
  <si>
    <t>A07100300 纸制品</t>
  </si>
  <si>
    <t>采购2台打印机</t>
  </si>
  <si>
    <t>A02021003 A4黑白打印机</t>
  </si>
  <si>
    <t>采购3台台式机</t>
  </si>
  <si>
    <t>A02010105 台式计算机</t>
  </si>
  <si>
    <t>采购A3和A4纸</t>
  </si>
  <si>
    <t>购买2张办公桌</t>
  </si>
  <si>
    <t>A05010201 办公桌</t>
  </si>
  <si>
    <t>购买3条办公椅</t>
  </si>
  <si>
    <t>A05010301 办公椅</t>
  </si>
  <si>
    <t>购买4台台式电脑</t>
  </si>
  <si>
    <t>购买2台打印机</t>
  </si>
  <si>
    <t>A02021001 A3黑白打印机</t>
  </si>
  <si>
    <t>采购沙发</t>
  </si>
  <si>
    <t>A05010401 三人沙发</t>
  </si>
  <si>
    <t>采购茶几</t>
  </si>
  <si>
    <t>A05010204 茶几</t>
  </si>
  <si>
    <t>采购椅子</t>
  </si>
  <si>
    <t>A05010399 其他椅凳类</t>
  </si>
  <si>
    <t>30</t>
  </si>
  <si>
    <t>50</t>
  </si>
  <si>
    <t>采购桌子</t>
  </si>
  <si>
    <t>A05010299 其他台、桌类</t>
  </si>
  <si>
    <t>政府购买服务预算表</t>
  </si>
  <si>
    <t>政府购买服务项目</t>
  </si>
  <si>
    <t>政府购买服务指导性目录代码</t>
  </si>
  <si>
    <t>所属服务类别</t>
  </si>
  <si>
    <t>所属服务领域</t>
  </si>
  <si>
    <t>购买内容简述</t>
  </si>
  <si>
    <t xml:space="preserve">    县对下转移支付预算表</t>
  </si>
  <si>
    <t>单位名称（项目）</t>
  </si>
  <si>
    <t>地区</t>
  </si>
  <si>
    <t>政府性基金</t>
  </si>
  <si>
    <t>洱源县</t>
  </si>
  <si>
    <t>2=3+4</t>
  </si>
  <si>
    <t>县对下转移支付绩效目标表</t>
  </si>
  <si>
    <t>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</si>
  <si>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</si>
  <si>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</si>
  <si>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</si>
  <si>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</si>
  <si>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</si>
  <si>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</si>
  <si>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</si>
  <si>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</si>
  <si>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</si>
  <si>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</si>
  <si>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</si>
  <si>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2023年</t>
  </si>
  <si>
    <t>2024年</t>
  </si>
  <si>
    <t>2025年</t>
  </si>
  <si>
    <t xml:space="preserve">    2023年预算重点领域财政项目文本公开</t>
  </si>
  <si>
    <t xml:space="preserve">一、项目名称
</t>
  </si>
  <si>
    <t>二、立项依据</t>
  </si>
  <si>
    <t xml:space="preserve">     ……</t>
  </si>
  <si>
    <t>三、项目实施单位</t>
  </si>
  <si>
    <t>四、项目基本概况</t>
  </si>
  <si>
    <t>五、项目实施内容</t>
  </si>
  <si>
    <t>六、资金安排情况</t>
  </si>
  <si>
    <t>七、项目实施计划</t>
  </si>
  <si>
    <t>八、项目实施成效</t>
  </si>
  <si>
    <t xml:space="preserve">    财政专户管理资金支出情况</t>
  </si>
  <si>
    <t xml:space="preserve">    无
</t>
  </si>
  <si>
    <t>说明：本部门无财政专户管理的支出，故空表公开。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</si>
</sst>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Red]\-0.00\ "/>
  </numFmts>
  <fonts count="107">
    <font>
      <sz val="10"/>
      <name val="Arial"/>
      <family val="2"/>
    </font>
    <font>
      <sz val="10"/>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4"/>
    </font>
    <font>
      <sz val="11"/>
      <name val="宋体"/>
      <family val="0"/>
    </font>
    <font>
      <b/>
      <sz val="9"/>
      <color indexed="8"/>
      <name val="宋体"/>
      <family val="0"/>
    </font>
    <font>
      <b/>
      <sz val="9"/>
      <name val="宋体"/>
      <family val="0"/>
    </font>
    <font>
      <sz val="34"/>
      <name val="宋体"/>
      <family val="0"/>
    </font>
    <font>
      <sz val="20"/>
      <color indexed="8"/>
      <name val="宋体"/>
      <family val="0"/>
    </font>
    <font>
      <sz val="32"/>
      <color indexed="8"/>
      <name val="宋体"/>
      <family val="0"/>
    </font>
    <font>
      <sz val="9"/>
      <color indexed="8"/>
      <name val="Times New Roman"/>
      <family val="1"/>
    </font>
    <font>
      <b/>
      <sz val="9"/>
      <color indexed="8"/>
      <name val="Times New Roman"/>
      <family val="1"/>
    </font>
    <font>
      <sz val="10"/>
      <color indexed="9"/>
      <name val="宋体"/>
      <family val="0"/>
    </font>
    <font>
      <b/>
      <sz val="21"/>
      <color indexed="8"/>
      <name val="宋体"/>
      <family val="0"/>
    </font>
    <font>
      <sz val="24"/>
      <name val="宋体"/>
      <family val="0"/>
    </font>
    <font>
      <sz val="24"/>
      <color indexed="8"/>
      <name val="宋体"/>
      <family val="0"/>
    </font>
    <font>
      <sz val="8"/>
      <color indexed="8"/>
      <name val="宋体"/>
      <family val="0"/>
    </font>
    <font>
      <sz val="8"/>
      <name val="宋体"/>
      <family val="0"/>
    </font>
    <font>
      <b/>
      <sz val="24"/>
      <color indexed="8"/>
      <name val="宋体"/>
      <family val="0"/>
    </font>
    <font>
      <b/>
      <sz val="11"/>
      <color indexed="8"/>
      <name val="宋体"/>
      <family val="0"/>
    </font>
    <font>
      <b/>
      <sz val="10"/>
      <name val="宋体"/>
      <family val="0"/>
    </font>
    <font>
      <sz val="9"/>
      <name val="Times New Roman"/>
      <family val="1"/>
    </font>
    <font>
      <b/>
      <sz val="9"/>
      <name val="Times New Roman"/>
      <family val="1"/>
    </font>
    <font>
      <sz val="20"/>
      <name val="方正小标宋_GBK"/>
      <family val="4"/>
    </font>
    <font>
      <b/>
      <sz val="10"/>
      <color indexed="8"/>
      <name val="宋体"/>
      <family val="0"/>
    </font>
    <font>
      <b/>
      <sz val="21"/>
      <name val="宋体"/>
      <family val="0"/>
    </font>
    <font>
      <b/>
      <sz val="11"/>
      <name val="宋体"/>
      <family val="0"/>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sz val="11"/>
      <color indexed="9"/>
      <name val="宋体"/>
      <family val="0"/>
    </font>
    <font>
      <b/>
      <sz val="18"/>
      <color indexed="62"/>
      <name val="宋体"/>
      <family val="0"/>
    </font>
    <font>
      <u val="single"/>
      <sz val="11"/>
      <color indexed="12"/>
      <name val="宋体"/>
      <family val="0"/>
    </font>
    <font>
      <sz val="11"/>
      <color indexed="16"/>
      <name val="宋体"/>
      <family val="0"/>
    </font>
    <font>
      <b/>
      <sz val="13"/>
      <color indexed="62"/>
      <name val="宋体"/>
      <family val="0"/>
    </font>
    <font>
      <sz val="11"/>
      <color indexed="10"/>
      <name val="宋体"/>
      <family val="0"/>
    </font>
    <font>
      <sz val="11"/>
      <color indexed="62"/>
      <name val="宋体"/>
      <family val="0"/>
    </font>
    <font>
      <b/>
      <sz val="15"/>
      <color indexed="62"/>
      <name val="宋体"/>
      <family val="0"/>
    </font>
    <font>
      <sz val="11"/>
      <color indexed="17"/>
      <name val="宋体"/>
      <family val="0"/>
    </font>
    <font>
      <b/>
      <sz val="11"/>
      <color indexed="63"/>
      <name val="宋体"/>
      <family val="0"/>
    </font>
    <font>
      <b/>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20"/>
      <color rgb="FF000000"/>
      <name val="宋体"/>
      <family val="0"/>
    </font>
    <font>
      <sz val="32"/>
      <color rgb="FF000000"/>
      <name val="宋体"/>
      <family val="0"/>
    </font>
    <font>
      <sz val="9"/>
      <color rgb="FF000000"/>
      <name val="Times New Roman"/>
      <family val="1"/>
    </font>
    <font>
      <b/>
      <sz val="9"/>
      <color rgb="FF000000"/>
      <name val="宋体"/>
      <family val="0"/>
    </font>
    <font>
      <b/>
      <sz val="9"/>
      <color rgb="FF000000"/>
      <name val="Times New Roman"/>
      <family val="1"/>
    </font>
    <font>
      <sz val="10"/>
      <color rgb="FFFFFFFF"/>
      <name val="宋体"/>
      <family val="0"/>
    </font>
    <font>
      <b/>
      <sz val="21"/>
      <color rgb="FF000000"/>
      <name val="宋体"/>
      <family val="0"/>
    </font>
    <font>
      <sz val="24"/>
      <color rgb="FF000000"/>
      <name val="宋体"/>
      <family val="0"/>
    </font>
    <font>
      <sz val="8"/>
      <color rgb="FF000000"/>
      <name val="宋体"/>
      <family val="0"/>
    </font>
    <font>
      <b/>
      <sz val="24"/>
      <color rgb="FF000000"/>
      <name val="宋体"/>
      <family val="0"/>
    </font>
    <font>
      <b/>
      <sz val="11"/>
      <color rgb="FF000000"/>
      <name val="宋体"/>
      <family val="0"/>
    </font>
    <font>
      <sz val="12"/>
      <color rgb="FF000000"/>
      <name val="宋体"/>
      <family val="0"/>
    </font>
    <font>
      <sz val="10"/>
      <color indexed="8"/>
      <name val="Calibri"/>
      <family val="0"/>
    </font>
    <font>
      <sz val="12"/>
      <color indexed="8"/>
      <name val="Calibri"/>
      <family val="0"/>
    </font>
    <font>
      <sz val="12"/>
      <name val="Calibri"/>
      <family val="0"/>
    </font>
    <font>
      <sz val="10"/>
      <color theme="1"/>
      <name val="Calibri"/>
      <family val="0"/>
    </font>
    <font>
      <b/>
      <sz val="20"/>
      <color rgb="FF000000"/>
      <name val="宋体"/>
      <family val="0"/>
    </font>
    <font>
      <sz val="12"/>
      <color rgb="FF000000"/>
      <name val="方正黑体_GBK"/>
      <family val="4"/>
    </font>
    <font>
      <sz val="18"/>
      <name val="Calibri"/>
      <family val="0"/>
    </font>
    <font>
      <u val="single"/>
      <sz val="1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DBEEF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style="thin">
        <color rgb="FF000000"/>
      </right>
      <top>
        <color indexed="63"/>
      </top>
      <bottom>
        <color indexed="63"/>
      </bottom>
    </border>
    <border>
      <left style="thin">
        <color rgb="FF000000"/>
      </left>
      <right/>
      <top style="thin">
        <color rgb="FF000000"/>
      </top>
      <bottom/>
    </border>
    <border>
      <left/>
      <right/>
      <top style="thin">
        <color rgb="FF000000"/>
      </top>
      <bottom/>
    </border>
    <border>
      <left style="thin">
        <color indexed="8"/>
      </left>
      <right style="thin">
        <color indexed="8"/>
      </right>
      <top>
        <color indexed="63"/>
      </top>
      <bottom style="thin">
        <color indexed="8"/>
      </bottom>
    </border>
    <border>
      <left/>
      <right/>
      <top/>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bottom>
        <color indexed="6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style="thin">
        <color indexed="8"/>
      </right>
      <top>
        <color indexed="63"/>
      </top>
      <bottom style="thin">
        <color rgb="FF000000"/>
      </botto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color rgb="FF000000"/>
      </bottom>
    </border>
    <border>
      <left>
        <color indexed="63"/>
      </left>
      <right style="thin">
        <color rgb="FF000000"/>
      </right>
      <top>
        <color indexed="63"/>
      </top>
      <bottom>
        <color indexed="63"/>
      </bottom>
    </border>
    <border>
      <left/>
      <right>
        <color indexed="63"/>
      </right>
      <top style="thin">
        <color rgb="FF000000"/>
      </top>
      <bottom style="thin">
        <color rgb="FF000000"/>
      </bottom>
    </border>
    <border>
      <left style="thin">
        <color rgb="FF000000"/>
      </left>
      <right>
        <color indexed="63"/>
      </right>
      <top style="thin">
        <color rgb="FF000000"/>
      </top>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3" fillId="2" borderId="0" applyNumberFormat="0" applyBorder="0" applyAlignment="0" applyProtection="0"/>
    <xf numFmtId="0" fontId="64" fillId="3" borderId="1" applyNumberFormat="0" applyAlignment="0" applyProtection="0"/>
    <xf numFmtId="176" fontId="0" fillId="0" borderId="0" applyFont="0" applyFill="0" applyBorder="0" applyAlignment="0" applyProtection="0"/>
    <xf numFmtId="0" fontId="4" fillId="0" borderId="0">
      <alignment/>
      <protection/>
    </xf>
    <xf numFmtId="179" fontId="0" fillId="0" borderId="0" applyFont="0" applyFill="0" applyBorder="0" applyAlignment="0" applyProtection="0"/>
    <xf numFmtId="0" fontId="63" fillId="4" borderId="0" applyNumberFormat="0" applyBorder="0" applyAlignment="0" applyProtection="0"/>
    <xf numFmtId="0" fontId="65" fillId="5" borderId="0" applyNumberFormat="0" applyBorder="0" applyAlignment="0" applyProtection="0"/>
    <xf numFmtId="177" fontId="0" fillId="0" borderId="0" applyFont="0" applyFill="0" applyBorder="0" applyAlignment="0" applyProtection="0"/>
    <xf numFmtId="0" fontId="66" fillId="6" borderId="0" applyNumberFormat="0" applyBorder="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3" fillId="0" borderId="0">
      <alignment/>
      <protection/>
    </xf>
    <xf numFmtId="0" fontId="0" fillId="7" borderId="2" applyNumberFormat="0" applyFont="0" applyAlignment="0" applyProtection="0"/>
    <xf numFmtId="0" fontId="66" fillId="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66" fillId="9" borderId="0" applyNumberFormat="0" applyBorder="0" applyAlignment="0" applyProtection="0"/>
    <xf numFmtId="0" fontId="69" fillId="0" borderId="5" applyNumberFormat="0" applyFill="0" applyAlignment="0" applyProtection="0"/>
    <xf numFmtId="0" fontId="66" fillId="10" borderId="0" applyNumberFormat="0" applyBorder="0" applyAlignment="0" applyProtection="0"/>
    <xf numFmtId="0" fontId="75" fillId="11" borderId="6" applyNumberFormat="0" applyAlignment="0" applyProtection="0"/>
    <xf numFmtId="0" fontId="76" fillId="11" borderId="1" applyNumberFormat="0" applyAlignment="0" applyProtection="0"/>
    <xf numFmtId="0" fontId="77" fillId="12" borderId="7" applyNumberFormat="0" applyAlignment="0" applyProtection="0"/>
    <xf numFmtId="0" fontId="63" fillId="13" borderId="0" applyNumberFormat="0" applyBorder="0" applyAlignment="0" applyProtection="0"/>
    <xf numFmtId="0" fontId="66" fillId="14"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15" borderId="0" applyNumberFormat="0" applyBorder="0" applyAlignment="0" applyProtection="0"/>
    <xf numFmtId="0" fontId="81" fillId="16" borderId="0" applyNumberFormat="0" applyBorder="0" applyAlignment="0" applyProtection="0"/>
    <xf numFmtId="0" fontId="63" fillId="17" borderId="0" applyNumberFormat="0" applyBorder="0" applyAlignment="0" applyProtection="0"/>
    <xf numFmtId="0" fontId="66"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6" fillId="23" borderId="0" applyNumberFormat="0" applyBorder="0" applyAlignment="0" applyProtection="0"/>
    <xf numFmtId="0" fontId="4" fillId="0" borderId="0">
      <alignment vertical="center"/>
      <protection/>
    </xf>
    <xf numFmtId="0" fontId="66" fillId="24" borderId="0" applyNumberFormat="0" applyBorder="0" applyAlignment="0" applyProtection="0"/>
    <xf numFmtId="0" fontId="63" fillId="25" borderId="0" applyNumberFormat="0" applyBorder="0" applyAlignment="0" applyProtection="0"/>
    <xf numFmtId="0" fontId="11" fillId="0" borderId="0">
      <alignment vertical="top"/>
      <protection locked="0"/>
    </xf>
    <xf numFmtId="0" fontId="63" fillId="26" borderId="0" applyNumberFormat="0" applyBorder="0" applyAlignment="0" applyProtection="0"/>
    <xf numFmtId="0" fontId="4" fillId="0" borderId="0">
      <alignment vertical="center"/>
      <protection/>
    </xf>
    <xf numFmtId="0" fontId="66" fillId="27" borderId="0" applyNumberFormat="0" applyBorder="0" applyAlignment="0" applyProtection="0"/>
    <xf numFmtId="0" fontId="4" fillId="0" borderId="0">
      <alignment/>
      <protection/>
    </xf>
    <xf numFmtId="0" fontId="63"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3" fillId="31" borderId="0" applyNumberFormat="0" applyBorder="0" applyAlignment="0" applyProtection="0"/>
    <xf numFmtId="0" fontId="66" fillId="32" borderId="0" applyNumberFormat="0" applyBorder="0" applyAlignment="0" applyProtection="0"/>
    <xf numFmtId="0" fontId="11"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446">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4" fillId="0" borderId="10" xfId="0" applyFont="1" applyFill="1" applyBorder="1" applyAlignment="1">
      <alignment horizontal="center" vertical="top"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1" fillId="0" borderId="0" xfId="69" applyFont="1" applyFill="1" applyBorder="1" applyAlignment="1" applyProtection="1">
      <alignment vertical="center"/>
      <protection locked="0"/>
    </xf>
    <xf numFmtId="0" fontId="1" fillId="0" borderId="0" xfId="69" applyFont="1" applyFill="1" applyBorder="1" applyAlignment="1" applyProtection="1">
      <alignment/>
      <protection/>
    </xf>
    <xf numFmtId="49" fontId="82" fillId="0" borderId="0" xfId="69" applyNumberFormat="1" applyFont="1" applyFill="1" applyBorder="1" applyAlignment="1" applyProtection="1">
      <alignment/>
      <protection/>
    </xf>
    <xf numFmtId="0" fontId="82" fillId="0" borderId="0" xfId="69" applyFont="1" applyFill="1" applyBorder="1" applyAlignment="1" applyProtection="1">
      <alignment/>
      <protection/>
    </xf>
    <xf numFmtId="0" fontId="82" fillId="0" borderId="0" xfId="69" applyFont="1" applyFill="1" applyBorder="1" applyAlignment="1" applyProtection="1">
      <alignment horizontal="right" vertical="center"/>
      <protection locked="0"/>
    </xf>
    <xf numFmtId="0" fontId="83" fillId="0" borderId="0" xfId="69" applyFont="1" applyFill="1" applyBorder="1" applyAlignment="1" applyProtection="1">
      <alignment horizontal="center" vertical="center"/>
      <protection/>
    </xf>
    <xf numFmtId="0" fontId="84" fillId="0" borderId="0" xfId="69" applyFont="1" applyFill="1" applyBorder="1" applyAlignment="1" applyProtection="1">
      <alignment horizontal="left" vertical="center"/>
      <protection locked="0"/>
    </xf>
    <xf numFmtId="0" fontId="85" fillId="0" borderId="0" xfId="69" applyFont="1" applyFill="1" applyBorder="1" applyAlignment="1" applyProtection="1">
      <alignment horizontal="left" vertical="center"/>
      <protection/>
    </xf>
    <xf numFmtId="0" fontId="85" fillId="0" borderId="0" xfId="69" applyFont="1" applyFill="1" applyBorder="1" applyAlignment="1" applyProtection="1">
      <alignment/>
      <protection/>
    </xf>
    <xf numFmtId="0" fontId="82" fillId="0" borderId="0" xfId="69" applyFont="1" applyFill="1" applyBorder="1" applyAlignment="1" applyProtection="1">
      <alignment horizontal="right"/>
      <protection locked="0"/>
    </xf>
    <xf numFmtId="0" fontId="85" fillId="0" borderId="12" xfId="69" applyFont="1" applyFill="1" applyBorder="1" applyAlignment="1" applyProtection="1">
      <alignment horizontal="center" vertical="center" wrapText="1"/>
      <protection locked="0"/>
    </xf>
    <xf numFmtId="0" fontId="85" fillId="0" borderId="12" xfId="69" applyFont="1" applyFill="1" applyBorder="1" applyAlignment="1" applyProtection="1">
      <alignment horizontal="center" vertical="center" wrapText="1"/>
      <protection/>
    </xf>
    <xf numFmtId="0" fontId="85" fillId="0" borderId="13" xfId="69" applyFont="1" applyFill="1" applyBorder="1" applyAlignment="1" applyProtection="1">
      <alignment horizontal="center" vertical="center"/>
      <protection/>
    </xf>
    <xf numFmtId="0" fontId="85" fillId="0" borderId="14" xfId="69" applyFont="1" applyFill="1" applyBorder="1" applyAlignment="1" applyProtection="1">
      <alignment horizontal="center" vertical="center"/>
      <protection/>
    </xf>
    <xf numFmtId="0" fontId="85" fillId="0" borderId="15" xfId="69" applyFont="1" applyFill="1" applyBorder="1" applyAlignment="1" applyProtection="1">
      <alignment horizontal="center" vertical="center"/>
      <protection/>
    </xf>
    <xf numFmtId="0" fontId="85" fillId="0" borderId="16" xfId="69" applyFont="1" applyFill="1" applyBorder="1" applyAlignment="1" applyProtection="1">
      <alignment horizontal="center" vertical="center" wrapText="1"/>
      <protection locked="0"/>
    </xf>
    <xf numFmtId="0" fontId="85" fillId="0" borderId="16" xfId="69" applyFont="1" applyFill="1" applyBorder="1" applyAlignment="1" applyProtection="1">
      <alignment horizontal="center" vertical="center" wrapText="1"/>
      <protection/>
    </xf>
    <xf numFmtId="0" fontId="85" fillId="0" borderId="12" xfId="69" applyFont="1" applyFill="1" applyBorder="1" applyAlignment="1" applyProtection="1">
      <alignment horizontal="center" vertical="center"/>
      <protection/>
    </xf>
    <xf numFmtId="0" fontId="85" fillId="0" borderId="17" xfId="69" applyFont="1" applyFill="1" applyBorder="1" applyAlignment="1" applyProtection="1">
      <alignment horizontal="center" vertical="center" wrapText="1"/>
      <protection locked="0"/>
    </xf>
    <xf numFmtId="0" fontId="85" fillId="0" borderId="17" xfId="69" applyFont="1" applyFill="1" applyBorder="1" applyAlignment="1" applyProtection="1">
      <alignment horizontal="center" vertical="center" wrapText="1"/>
      <protection/>
    </xf>
    <xf numFmtId="0" fontId="85" fillId="0" borderId="17" xfId="69" applyFont="1" applyFill="1" applyBorder="1" applyAlignment="1" applyProtection="1">
      <alignment horizontal="center" vertical="center"/>
      <protection/>
    </xf>
    <xf numFmtId="0" fontId="82" fillId="0" borderId="18" xfId="69" applyFont="1" applyFill="1" applyBorder="1" applyAlignment="1" applyProtection="1">
      <alignment horizontal="center" vertical="center"/>
      <protection/>
    </xf>
    <xf numFmtId="0" fontId="82" fillId="0" borderId="18" xfId="69" applyFont="1" applyFill="1" applyBorder="1" applyAlignment="1" applyProtection="1">
      <alignment horizontal="center" vertical="center"/>
      <protection locked="0"/>
    </xf>
    <xf numFmtId="0" fontId="11" fillId="0" borderId="18" xfId="69" applyFont="1" applyFill="1" applyBorder="1" applyAlignment="1" applyProtection="1">
      <alignment horizontal="center" vertical="center" wrapText="1"/>
      <protection locked="0"/>
    </xf>
    <xf numFmtId="0" fontId="84" fillId="0" borderId="18" xfId="69" applyFont="1" applyFill="1" applyBorder="1" applyAlignment="1" applyProtection="1">
      <alignment horizontal="left" vertical="center"/>
      <protection locked="0"/>
    </xf>
    <xf numFmtId="0" fontId="11" fillId="0" borderId="18" xfId="69" applyFont="1" applyFill="1" applyBorder="1" applyAlignment="1" applyProtection="1">
      <alignment horizontal="left" vertical="center" wrapText="1"/>
      <protection locked="0"/>
    </xf>
    <xf numFmtId="0" fontId="11" fillId="0" borderId="18" xfId="69" applyFont="1" applyFill="1" applyBorder="1" applyAlignment="1" applyProtection="1">
      <alignment horizontal="right" vertical="center" wrapText="1"/>
      <protection locked="0"/>
    </xf>
    <xf numFmtId="0" fontId="11" fillId="0" borderId="12" xfId="69" applyFont="1" applyFill="1" applyBorder="1" applyAlignment="1" applyProtection="1">
      <alignment horizontal="left" vertical="center" wrapText="1"/>
      <protection locked="0"/>
    </xf>
    <xf numFmtId="0" fontId="11" fillId="0" borderId="10" xfId="69" applyFont="1" applyFill="1" applyBorder="1" applyAlignment="1" applyProtection="1">
      <alignment horizontal="center" vertical="center" wrapText="1"/>
      <protection locked="0"/>
    </xf>
    <xf numFmtId="0" fontId="11" fillId="0" borderId="10" xfId="69" applyFont="1" applyFill="1" applyBorder="1" applyAlignment="1" applyProtection="1">
      <alignment horizontal="left" vertical="center" wrapText="1"/>
      <protection locked="0"/>
    </xf>
    <xf numFmtId="0" fontId="11" fillId="0" borderId="15" xfId="69" applyFont="1" applyFill="1" applyBorder="1" applyAlignment="1" applyProtection="1">
      <alignment horizontal="right" vertical="center" wrapText="1"/>
      <protection locked="0"/>
    </xf>
    <xf numFmtId="0" fontId="1" fillId="0" borderId="0" xfId="69" applyFont="1" applyFill="1" applyAlignment="1" applyProtection="1">
      <alignment horizontal="left"/>
      <protection/>
    </xf>
    <xf numFmtId="0" fontId="12" fillId="0" borderId="0" xfId="69" applyFont="1" applyFill="1" applyBorder="1" applyAlignment="1" applyProtection="1">
      <alignment horizontal="center" vertical="center"/>
      <protection/>
    </xf>
    <xf numFmtId="0" fontId="85" fillId="0" borderId="16" xfId="69" applyFont="1" applyFill="1" applyBorder="1" applyAlignment="1" applyProtection="1">
      <alignment horizontal="center" vertical="center"/>
      <protection/>
    </xf>
    <xf numFmtId="0" fontId="84" fillId="0" borderId="18" xfId="69" applyFont="1" applyFill="1" applyBorder="1" applyAlignment="1" applyProtection="1">
      <alignment horizontal="left" vertical="center" wrapText="1"/>
      <protection/>
    </xf>
    <xf numFmtId="0" fontId="11" fillId="0" borderId="18" xfId="69" applyFont="1" applyFill="1" applyBorder="1" applyAlignment="1" applyProtection="1">
      <alignment horizontal="right" vertical="center" wrapText="1"/>
      <protection/>
    </xf>
    <xf numFmtId="0" fontId="1" fillId="0" borderId="10" xfId="69" applyFont="1" applyFill="1" applyBorder="1" applyAlignment="1" applyProtection="1">
      <alignment horizontal="center" vertical="center" wrapText="1"/>
      <protection locked="0"/>
    </xf>
    <xf numFmtId="0" fontId="11" fillId="0" borderId="10" xfId="69" applyFont="1" applyFill="1" applyBorder="1" applyAlignment="1" applyProtection="1">
      <alignment horizontal="left" vertical="center"/>
      <protection/>
    </xf>
    <xf numFmtId="0" fontId="1" fillId="0" borderId="0" xfId="74" applyFill="1" applyAlignment="1">
      <alignment vertical="center"/>
      <protection/>
    </xf>
    <xf numFmtId="0" fontId="8" fillId="0" borderId="0" xfId="74" applyNumberFormat="1" applyFont="1" applyFill="1" applyBorder="1" applyAlignment="1" applyProtection="1">
      <alignment horizontal="right" vertical="center"/>
      <protection/>
    </xf>
    <xf numFmtId="0" fontId="9"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9" xfId="61" applyFont="1" applyFill="1" applyBorder="1" applyAlignment="1">
      <alignment horizontal="center" vertical="center" wrapText="1"/>
      <protection/>
    </xf>
    <xf numFmtId="0" fontId="3" fillId="0" borderId="20"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3" fillId="0" borderId="23" xfId="61"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1" fillId="0" borderId="0" xfId="74" applyFill="1" applyAlignment="1">
      <alignment horizontal="left" vertical="center"/>
      <protection/>
    </xf>
    <xf numFmtId="0" fontId="1" fillId="0" borderId="0" xfId="69" applyFont="1" applyFill="1" applyBorder="1" applyAlignment="1" applyProtection="1">
      <alignment vertical="center"/>
      <protection/>
    </xf>
    <xf numFmtId="0" fontId="11" fillId="0" borderId="0" xfId="69" applyFont="1" applyFill="1" applyBorder="1" applyAlignment="1" applyProtection="1">
      <alignment vertical="top"/>
      <protection locked="0"/>
    </xf>
    <xf numFmtId="0" fontId="86" fillId="0" borderId="0" xfId="69" applyFont="1" applyFill="1" applyBorder="1" applyAlignment="1" applyProtection="1">
      <alignment horizontal="center" vertical="center"/>
      <protection/>
    </xf>
    <xf numFmtId="0" fontId="83" fillId="0" borderId="0" xfId="69" applyFont="1" applyFill="1" applyBorder="1" applyAlignment="1" applyProtection="1">
      <alignment horizontal="center" vertical="center"/>
      <protection/>
    </xf>
    <xf numFmtId="0" fontId="83" fillId="0" borderId="0" xfId="69" applyFont="1" applyFill="1" applyBorder="1" applyAlignment="1" applyProtection="1">
      <alignment horizontal="center" vertical="center"/>
      <protection locked="0"/>
    </xf>
    <xf numFmtId="0" fontId="11" fillId="0" borderId="0" xfId="69" applyFont="1" applyFill="1" applyBorder="1" applyAlignment="1" applyProtection="1">
      <alignment horizontal="left" vertical="center"/>
      <protection locked="0"/>
    </xf>
    <xf numFmtId="0" fontId="85" fillId="0" borderId="18" xfId="69" applyFont="1" applyFill="1" applyBorder="1" applyAlignment="1" applyProtection="1">
      <alignment horizontal="center" vertical="center" wrapText="1"/>
      <protection/>
    </xf>
    <xf numFmtId="0" fontId="85" fillId="0" borderId="18" xfId="69" applyFont="1" applyFill="1" applyBorder="1" applyAlignment="1" applyProtection="1">
      <alignment horizontal="center" vertical="center"/>
      <protection locked="0"/>
    </xf>
    <xf numFmtId="0" fontId="84" fillId="0" borderId="18" xfId="69" applyFont="1" applyFill="1" applyBorder="1" applyAlignment="1" applyProtection="1">
      <alignment horizontal="center" vertical="center" wrapText="1"/>
      <protection/>
    </xf>
    <xf numFmtId="0" fontId="84" fillId="0" borderId="18" xfId="69" applyFont="1" applyFill="1" applyBorder="1" applyAlignment="1" applyProtection="1">
      <alignment vertical="center" wrapText="1"/>
      <protection/>
    </xf>
    <xf numFmtId="0" fontId="84" fillId="0" borderId="18" xfId="69" applyFont="1" applyFill="1" applyBorder="1" applyAlignment="1" applyProtection="1">
      <alignment horizontal="center" vertical="center"/>
      <protection locked="0"/>
    </xf>
    <xf numFmtId="0" fontId="84" fillId="0" borderId="18" xfId="69" applyFont="1" applyFill="1" applyBorder="1" applyAlignment="1" applyProtection="1">
      <alignment horizontal="left" vertical="center" wrapText="1"/>
      <protection locked="0"/>
    </xf>
    <xf numFmtId="0" fontId="1" fillId="0" borderId="0" xfId="69" applyFont="1" applyFill="1" applyAlignment="1" applyProtection="1">
      <alignment horizontal="left" vertical="center"/>
      <protection/>
    </xf>
    <xf numFmtId="0" fontId="84" fillId="0" borderId="0" xfId="69" applyFont="1" applyFill="1" applyBorder="1" applyAlignment="1" applyProtection="1">
      <alignment horizontal="right" vertical="center"/>
      <protection locked="0"/>
    </xf>
    <xf numFmtId="0" fontId="1" fillId="0" borderId="0" xfId="69" applyFont="1" applyFill="1" applyBorder="1" applyAlignment="1" applyProtection="1">
      <alignment/>
      <protection locked="0"/>
    </xf>
    <xf numFmtId="0" fontId="8" fillId="0" borderId="0" xfId="69" applyFont="1" applyFill="1" applyBorder="1" applyAlignment="1" applyProtection="1">
      <alignment/>
      <protection/>
    </xf>
    <xf numFmtId="0" fontId="8" fillId="0" borderId="0" xfId="69" applyFont="1" applyFill="1" applyBorder="1" applyAlignment="1" applyProtection="1">
      <alignment horizontal="right" vertical="center"/>
      <protection/>
    </xf>
    <xf numFmtId="0" fontId="14" fillId="0" borderId="0" xfId="69" applyFont="1" applyFill="1" applyBorder="1" applyAlignment="1" applyProtection="1">
      <alignment horizontal="center" vertical="center" wrapText="1"/>
      <protection/>
    </xf>
    <xf numFmtId="0" fontId="14"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protection locked="0"/>
    </xf>
    <xf numFmtId="0" fontId="15" fillId="0" borderId="10" xfId="69" applyFont="1" applyFill="1" applyBorder="1" applyAlignment="1" applyProtection="1">
      <alignment horizontal="center" vertical="center"/>
      <protection locked="0"/>
    </xf>
    <xf numFmtId="0" fontId="10" fillId="0" borderId="10" xfId="69" applyFont="1" applyFill="1" applyBorder="1" applyAlignment="1" applyProtection="1">
      <alignment horizontal="center" vertical="center" wrapText="1"/>
      <protection locked="0"/>
    </xf>
    <xf numFmtId="180" fontId="10" fillId="0" borderId="10" xfId="69" applyNumberFormat="1" applyFont="1" applyFill="1" applyBorder="1" applyAlignment="1" applyProtection="1">
      <alignment horizontal="right" vertical="center"/>
      <protection locked="0"/>
    </xf>
    <xf numFmtId="180" fontId="11" fillId="0" borderId="10" xfId="69" applyNumberFormat="1" applyFont="1" applyFill="1" applyBorder="1" applyAlignment="1" applyProtection="1">
      <alignment horizontal="right" vertical="center"/>
      <protection locked="0"/>
    </xf>
    <xf numFmtId="0" fontId="10" fillId="0" borderId="10" xfId="69" applyFont="1" applyFill="1" applyBorder="1" applyAlignment="1" applyProtection="1">
      <alignment horizontal="left" vertical="center" wrapText="1" indent="4"/>
      <protection locked="0"/>
    </xf>
    <xf numFmtId="0" fontId="10" fillId="0" borderId="10" xfId="69" applyFont="1" applyFill="1" applyBorder="1" applyAlignment="1" applyProtection="1">
      <alignment horizontal="left" vertical="center" wrapText="1" indent="2"/>
      <protection locked="0"/>
    </xf>
    <xf numFmtId="0" fontId="10" fillId="0" borderId="10" xfId="69" applyFont="1" applyFill="1" applyBorder="1" applyAlignment="1" applyProtection="1">
      <alignment horizontal="left" vertical="center" wrapText="1"/>
      <protection locked="0"/>
    </xf>
    <xf numFmtId="0" fontId="16" fillId="0" borderId="10" xfId="69" applyFont="1" applyFill="1" applyBorder="1" applyAlignment="1" applyProtection="1">
      <alignment horizontal="center" vertical="center" wrapText="1"/>
      <protection locked="0"/>
    </xf>
    <xf numFmtId="180" fontId="16" fillId="0" borderId="10" xfId="69" applyNumberFormat="1" applyFont="1" applyFill="1" applyBorder="1" applyAlignment="1" applyProtection="1">
      <alignment horizontal="right" vertical="center"/>
      <protection locked="0"/>
    </xf>
    <xf numFmtId="180" fontId="17" fillId="0" borderId="10" xfId="69" applyNumberFormat="1" applyFont="1" applyFill="1" applyBorder="1" applyAlignment="1" applyProtection="1">
      <alignment horizontal="right" vertical="center"/>
      <protection locked="0"/>
    </xf>
    <xf numFmtId="0" fontId="1" fillId="0" borderId="0" xfId="69" applyFont="1" applyFill="1" applyAlignment="1" applyProtection="1">
      <alignment horizontal="left" vertical="center"/>
      <protection locked="0"/>
    </xf>
    <xf numFmtId="0" fontId="63" fillId="0" borderId="0" xfId="0" applyFont="1" applyFill="1" applyBorder="1" applyAlignment="1">
      <alignment vertical="center"/>
    </xf>
    <xf numFmtId="0" fontId="1" fillId="0" borderId="0" xfId="69" applyFont="1" applyFill="1" applyBorder="1" applyAlignment="1" applyProtection="1">
      <alignment/>
      <protection/>
    </xf>
    <xf numFmtId="0" fontId="82" fillId="0" borderId="0" xfId="69" applyFont="1" applyFill="1" applyBorder="1" applyAlignment="1" applyProtection="1">
      <alignment/>
      <protection/>
    </xf>
    <xf numFmtId="0" fontId="82" fillId="0" borderId="0" xfId="69" applyFont="1" applyFill="1" applyBorder="1" applyAlignment="1" applyProtection="1">
      <alignment wrapText="1"/>
      <protection/>
    </xf>
    <xf numFmtId="0" fontId="86" fillId="0" borderId="0" xfId="69" applyFont="1" applyFill="1" applyAlignment="1" applyProtection="1">
      <alignment horizontal="center" vertical="center" wrapText="1"/>
      <protection/>
    </xf>
    <xf numFmtId="0" fontId="84" fillId="0" borderId="0" xfId="69" applyFont="1" applyFill="1" applyBorder="1" applyAlignment="1" applyProtection="1">
      <alignment horizontal="left" vertical="center"/>
      <protection/>
    </xf>
    <xf numFmtId="0" fontId="85" fillId="0" borderId="0" xfId="69" applyFont="1" applyFill="1" applyBorder="1" applyAlignment="1" applyProtection="1">
      <alignment/>
      <protection/>
    </xf>
    <xf numFmtId="0" fontId="85" fillId="0" borderId="0" xfId="69" applyFont="1" applyFill="1" applyBorder="1" applyAlignment="1" applyProtection="1">
      <alignment wrapText="1"/>
      <protection/>
    </xf>
    <xf numFmtId="0" fontId="85" fillId="0" borderId="10" xfId="69" applyFont="1" applyFill="1" applyBorder="1" applyAlignment="1" applyProtection="1">
      <alignment horizontal="center" vertical="center" wrapText="1"/>
      <protection/>
    </xf>
    <xf numFmtId="0" fontId="85" fillId="0" borderId="10" xfId="69" applyFont="1" applyFill="1" applyBorder="1" applyAlignment="1" applyProtection="1">
      <alignment horizontal="center" vertical="center"/>
      <protection/>
    </xf>
    <xf numFmtId="0" fontId="84" fillId="0" borderId="10" xfId="69" applyFont="1" applyFill="1" applyBorder="1" applyAlignment="1" applyProtection="1">
      <alignment horizontal="right" vertical="center"/>
      <protection locked="0"/>
    </xf>
    <xf numFmtId="0" fontId="84" fillId="0" borderId="10" xfId="69" applyFont="1" applyFill="1" applyBorder="1" applyAlignment="1" applyProtection="1">
      <alignment horizontal="left" vertical="center"/>
      <protection locked="0"/>
    </xf>
    <xf numFmtId="0" fontId="84" fillId="0" borderId="10" xfId="69" applyFont="1" applyFill="1" applyBorder="1" applyAlignment="1" applyProtection="1">
      <alignment horizontal="center" vertical="center"/>
      <protection locked="0"/>
    </xf>
    <xf numFmtId="0" fontId="84" fillId="0" borderId="10" xfId="69" applyFont="1" applyFill="1" applyBorder="1" applyAlignment="1" applyProtection="1">
      <alignment horizontal="right" vertical="center"/>
      <protection/>
    </xf>
    <xf numFmtId="0" fontId="84" fillId="0" borderId="10" xfId="69" applyFont="1" applyFill="1" applyBorder="1" applyAlignment="1" applyProtection="1">
      <alignment horizontal="left" vertical="center" wrapText="1"/>
      <protection/>
    </xf>
    <xf numFmtId="0" fontId="84" fillId="0" borderId="10" xfId="69" applyFont="1" applyFill="1" applyBorder="1" applyAlignment="1" applyProtection="1">
      <alignment vertical="center"/>
      <protection locked="0"/>
    </xf>
    <xf numFmtId="0" fontId="1" fillId="0" borderId="10" xfId="69" applyFont="1" applyFill="1" applyBorder="1" applyAlignment="1" applyProtection="1">
      <alignment/>
      <protection/>
    </xf>
    <xf numFmtId="0" fontId="63" fillId="0" borderId="0" xfId="0" applyFont="1" applyFill="1" applyAlignment="1">
      <alignment horizontal="left" vertical="center"/>
    </xf>
    <xf numFmtId="0" fontId="11" fillId="0" borderId="0" xfId="69" applyFont="1" applyFill="1" applyBorder="1" applyAlignment="1" applyProtection="1">
      <alignment vertical="top" wrapText="1"/>
      <protection locked="0"/>
    </xf>
    <xf numFmtId="0" fontId="1" fillId="0" borderId="0" xfId="69" applyFont="1" applyFill="1" applyBorder="1" applyAlignment="1" applyProtection="1">
      <alignment wrapText="1"/>
      <protection/>
    </xf>
    <xf numFmtId="0" fontId="84" fillId="0" borderId="0" xfId="69" applyFont="1" applyFill="1" applyBorder="1" applyAlignment="1" applyProtection="1">
      <alignment horizontal="right" vertical="center" wrapText="1"/>
      <protection locked="0"/>
    </xf>
    <xf numFmtId="0" fontId="84" fillId="0" borderId="0" xfId="69" applyFont="1" applyFill="1" applyBorder="1" applyAlignment="1" applyProtection="1">
      <alignment horizontal="right" wrapText="1"/>
      <protection locked="0"/>
    </xf>
    <xf numFmtId="0" fontId="85" fillId="0" borderId="10" xfId="69" applyFont="1" applyFill="1" applyBorder="1" applyAlignment="1" applyProtection="1">
      <alignment horizontal="center" vertical="center" wrapText="1"/>
      <protection locked="0"/>
    </xf>
    <xf numFmtId="0" fontId="15" fillId="0" borderId="10" xfId="69" applyFont="1" applyFill="1" applyBorder="1" applyAlignment="1" applyProtection="1">
      <alignment horizontal="center" vertical="center" wrapText="1"/>
      <protection locked="0"/>
    </xf>
    <xf numFmtId="0" fontId="11" fillId="0" borderId="10" xfId="69" applyFont="1" applyFill="1" applyBorder="1" applyAlignment="1" applyProtection="1">
      <alignment vertical="top"/>
      <protection locked="0"/>
    </xf>
    <xf numFmtId="0" fontId="84" fillId="0" borderId="0" xfId="69" applyFont="1" applyFill="1" applyBorder="1" applyAlignment="1" applyProtection="1">
      <alignment horizontal="right" vertical="center" wrapText="1"/>
      <protection/>
    </xf>
    <xf numFmtId="0" fontId="84" fillId="0" borderId="0" xfId="69" applyFont="1" applyFill="1" applyBorder="1" applyAlignment="1" applyProtection="1">
      <alignment horizontal="right" wrapText="1"/>
      <protection/>
    </xf>
    <xf numFmtId="0" fontId="0" fillId="0" borderId="0" xfId="69" applyFont="1" applyFill="1" applyBorder="1" applyAlignment="1" applyProtection="1">
      <alignment/>
      <protection/>
    </xf>
    <xf numFmtId="0" fontId="18" fillId="0" borderId="0" xfId="69" applyFont="1" applyFill="1" applyBorder="1" applyAlignment="1" applyProtection="1">
      <alignment vertical="top"/>
      <protection locked="0"/>
    </xf>
    <xf numFmtId="0" fontId="15" fillId="0" borderId="0" xfId="69" applyFont="1" applyFill="1" applyBorder="1" applyAlignment="1" applyProtection="1">
      <alignment vertical="top"/>
      <protection locked="0"/>
    </xf>
    <xf numFmtId="0" fontId="11" fillId="0" borderId="0" xfId="69" applyFont="1" applyFill="1" applyBorder="1" applyAlignment="1" applyProtection="1">
      <alignment vertical="top"/>
      <protection locked="0"/>
    </xf>
    <xf numFmtId="0" fontId="87" fillId="0" borderId="0" xfId="69" applyFont="1" applyFill="1" applyBorder="1" applyAlignment="1" applyProtection="1">
      <alignment horizontal="center" vertical="center" wrapText="1"/>
      <protection/>
    </xf>
    <xf numFmtId="0" fontId="88" fillId="0" borderId="0" xfId="69" applyFont="1" applyFill="1" applyBorder="1" applyAlignment="1" applyProtection="1">
      <alignment horizontal="center" vertical="center"/>
      <protection/>
    </xf>
    <xf numFmtId="0" fontId="15" fillId="0" borderId="12" xfId="69" applyFont="1" applyFill="1" applyBorder="1" applyAlignment="1" applyProtection="1">
      <alignment horizontal="center" vertical="center" wrapText="1"/>
      <protection/>
    </xf>
    <xf numFmtId="0" fontId="85" fillId="0" borderId="24" xfId="69" applyFont="1" applyFill="1" applyBorder="1" applyAlignment="1" applyProtection="1">
      <alignment horizontal="center" vertical="center" wrapText="1"/>
      <protection/>
    </xf>
    <xf numFmtId="0" fontId="85" fillId="0" borderId="14" xfId="69" applyFont="1" applyFill="1" applyBorder="1" applyAlignment="1" applyProtection="1">
      <alignment horizontal="center" vertical="center" wrapText="1"/>
      <protection/>
    </xf>
    <xf numFmtId="0" fontId="85" fillId="0" borderId="25" xfId="69" applyFont="1" applyFill="1" applyBorder="1" applyAlignment="1" applyProtection="1">
      <alignment horizontal="center" vertical="center" wrapText="1"/>
      <protection/>
    </xf>
    <xf numFmtId="0" fontId="85" fillId="0" borderId="26" xfId="69" applyFont="1" applyFill="1" applyBorder="1" applyAlignment="1" applyProtection="1">
      <alignment horizontal="center" vertical="center" wrapText="1"/>
      <protection/>
    </xf>
    <xf numFmtId="0" fontId="85" fillId="0" borderId="26" xfId="69" applyFont="1" applyFill="1" applyBorder="1" applyAlignment="1" applyProtection="1">
      <alignment horizontal="center" vertical="center"/>
      <protection/>
    </xf>
    <xf numFmtId="0" fontId="85" fillId="0" borderId="26" xfId="69" applyFont="1" applyFill="1" applyBorder="1" applyAlignment="1" applyProtection="1">
      <alignment horizontal="center" vertical="center"/>
      <protection locked="0"/>
    </xf>
    <xf numFmtId="0" fontId="84" fillId="0" borderId="17" xfId="69" applyFont="1" applyFill="1" applyBorder="1" applyAlignment="1" applyProtection="1">
      <alignment vertical="center" wrapText="1"/>
      <protection/>
    </xf>
    <xf numFmtId="0" fontId="84" fillId="0" borderId="26" xfId="69" applyFont="1" applyFill="1" applyBorder="1" applyAlignment="1" applyProtection="1">
      <alignment vertical="center" wrapText="1"/>
      <protection/>
    </xf>
    <xf numFmtId="4" fontId="89" fillId="0" borderId="26" xfId="69" applyNumberFormat="1" applyFont="1" applyFill="1" applyBorder="1" applyAlignment="1" applyProtection="1">
      <alignment horizontal="right" vertical="center"/>
      <protection locked="0"/>
    </xf>
    <xf numFmtId="4" fontId="89" fillId="0" borderId="26" xfId="69" applyNumberFormat="1" applyFont="1" applyFill="1" applyBorder="1" applyAlignment="1" applyProtection="1">
      <alignment horizontal="right" vertical="center"/>
      <protection/>
    </xf>
    <xf numFmtId="0" fontId="1" fillId="0" borderId="18" xfId="69" applyFont="1" applyFill="1" applyBorder="1" applyAlignment="1" applyProtection="1">
      <alignment/>
      <protection/>
    </xf>
    <xf numFmtId="0" fontId="90" fillId="0" borderId="27" xfId="69" applyFont="1" applyFill="1" applyBorder="1" applyAlignment="1" applyProtection="1">
      <alignment horizontal="center" vertical="center"/>
      <protection/>
    </xf>
    <xf numFmtId="0" fontId="90" fillId="0" borderId="28" xfId="69" applyFont="1" applyFill="1" applyBorder="1" applyAlignment="1" applyProtection="1">
      <alignment horizontal="left" vertical="center"/>
      <protection/>
    </xf>
    <xf numFmtId="0" fontId="90" fillId="0" borderId="26" xfId="69" applyFont="1" applyFill="1" applyBorder="1" applyAlignment="1" applyProtection="1">
      <alignment horizontal="right" vertical="center"/>
      <protection/>
    </xf>
    <xf numFmtId="4" fontId="91" fillId="0" borderId="26" xfId="69" applyNumberFormat="1" applyFont="1" applyFill="1" applyBorder="1" applyAlignment="1" applyProtection="1">
      <alignment horizontal="right" vertical="center"/>
      <protection locked="0"/>
    </xf>
    <xf numFmtId="0" fontId="84" fillId="0" borderId="0" xfId="69" applyFont="1" applyFill="1" applyBorder="1" applyAlignment="1" applyProtection="1">
      <alignment horizontal="right" vertical="center"/>
      <protection locked="0"/>
    </xf>
    <xf numFmtId="0" fontId="88" fillId="0" borderId="0" xfId="69" applyFont="1" applyFill="1" applyBorder="1" applyAlignment="1" applyProtection="1">
      <alignment horizontal="center" vertical="center"/>
      <protection locked="0"/>
    </xf>
    <xf numFmtId="0" fontId="85" fillId="0" borderId="0" xfId="69" applyFont="1" applyFill="1" applyBorder="1" applyAlignment="1" applyProtection="1">
      <alignment horizontal="right"/>
      <protection/>
    </xf>
    <xf numFmtId="0" fontId="85" fillId="0" borderId="14" xfId="69" applyFont="1" applyFill="1" applyBorder="1" applyAlignment="1" applyProtection="1">
      <alignment horizontal="center" vertical="center" wrapText="1"/>
      <protection locked="0"/>
    </xf>
    <xf numFmtId="0" fontId="15" fillId="0" borderId="25" xfId="69" applyFont="1" applyFill="1" applyBorder="1" applyAlignment="1" applyProtection="1">
      <alignment horizontal="center" vertical="center" wrapText="1"/>
      <protection locked="0"/>
    </xf>
    <xf numFmtId="0" fontId="85" fillId="0" borderId="28" xfId="69" applyFont="1" applyFill="1" applyBorder="1" applyAlignment="1" applyProtection="1">
      <alignment horizontal="center" vertical="center" wrapText="1"/>
      <protection/>
    </xf>
    <xf numFmtId="0" fontId="15" fillId="0" borderId="28" xfId="69" applyFont="1" applyFill="1" applyBorder="1" applyAlignment="1" applyProtection="1">
      <alignment horizontal="center" vertical="center" wrapText="1"/>
      <protection locked="0"/>
    </xf>
    <xf numFmtId="0" fontId="85" fillId="0" borderId="26" xfId="69" applyFont="1" applyFill="1" applyBorder="1" applyAlignment="1" applyProtection="1">
      <alignment horizontal="center" vertical="center" wrapText="1"/>
      <protection locked="0"/>
    </xf>
    <xf numFmtId="0" fontId="84" fillId="0" borderId="0" xfId="69" applyFont="1" applyFill="1" applyBorder="1" applyAlignment="1" applyProtection="1">
      <alignment horizontal="right" vertical="center"/>
      <protection/>
    </xf>
    <xf numFmtId="0" fontId="85" fillId="0" borderId="15" xfId="69" applyFont="1" applyFill="1" applyBorder="1" applyAlignment="1" applyProtection="1">
      <alignment horizontal="center" vertical="center" wrapText="1"/>
      <protection/>
    </xf>
    <xf numFmtId="49" fontId="1" fillId="0" borderId="0" xfId="69" applyNumberFormat="1" applyFont="1" applyFill="1" applyBorder="1" applyAlignment="1" applyProtection="1">
      <alignment/>
      <protection/>
    </xf>
    <xf numFmtId="49" fontId="92" fillId="0" borderId="0" xfId="69" applyNumberFormat="1" applyFont="1" applyFill="1" applyBorder="1" applyAlignment="1" applyProtection="1">
      <alignment/>
      <protection/>
    </xf>
    <xf numFmtId="0" fontId="92" fillId="0" borderId="0" xfId="69" applyFont="1" applyFill="1" applyBorder="1" applyAlignment="1" applyProtection="1">
      <alignment horizontal="right"/>
      <protection/>
    </xf>
    <xf numFmtId="0" fontId="82" fillId="0" borderId="0" xfId="69" applyFont="1" applyFill="1" applyBorder="1" applyAlignment="1" applyProtection="1">
      <alignment horizontal="right"/>
      <protection/>
    </xf>
    <xf numFmtId="0" fontId="93" fillId="0" borderId="0" xfId="69" applyFont="1" applyFill="1" applyBorder="1" applyAlignment="1" applyProtection="1">
      <alignment horizontal="center" vertical="center" wrapText="1"/>
      <protection/>
    </xf>
    <xf numFmtId="0" fontId="93" fillId="0" borderId="0" xfId="69" applyFont="1" applyFill="1" applyBorder="1" applyAlignment="1" applyProtection="1">
      <alignment horizontal="center" vertical="center"/>
      <protection/>
    </xf>
    <xf numFmtId="0" fontId="84" fillId="0" borderId="0" xfId="69" applyFont="1" applyFill="1" applyBorder="1" applyAlignment="1" applyProtection="1">
      <alignment horizontal="left" vertical="center"/>
      <protection locked="0"/>
    </xf>
    <xf numFmtId="49" fontId="85" fillId="0" borderId="12" xfId="69" applyNumberFormat="1" applyFont="1" applyFill="1" applyBorder="1" applyAlignment="1" applyProtection="1">
      <alignment horizontal="center" vertical="center" wrapText="1"/>
      <protection/>
    </xf>
    <xf numFmtId="49" fontId="85" fillId="0" borderId="29" xfId="69" applyNumberFormat="1" applyFont="1" applyFill="1" applyBorder="1" applyAlignment="1" applyProtection="1">
      <alignment horizontal="center" vertical="center" wrapText="1"/>
      <protection/>
    </xf>
    <xf numFmtId="0" fontId="85" fillId="0" borderId="29" xfId="69" applyFont="1" applyFill="1" applyBorder="1" applyAlignment="1" applyProtection="1">
      <alignment horizontal="center" vertical="center"/>
      <protection/>
    </xf>
    <xf numFmtId="49" fontId="85" fillId="0" borderId="18" xfId="69" applyNumberFormat="1" applyFont="1" applyFill="1" applyBorder="1" applyAlignment="1" applyProtection="1">
      <alignment horizontal="center" vertical="center"/>
      <protection/>
    </xf>
    <xf numFmtId="0" fontId="85" fillId="0" borderId="18" xfId="69" applyFont="1" applyFill="1" applyBorder="1" applyAlignment="1" applyProtection="1">
      <alignment horizontal="center" vertical="center"/>
      <protection/>
    </xf>
    <xf numFmtId="49" fontId="82" fillId="0" borderId="10" xfId="69" applyNumberFormat="1" applyFont="1" applyFill="1" applyBorder="1" applyAlignment="1" applyProtection="1">
      <alignment horizontal="center" vertical="center"/>
      <protection locked="0"/>
    </xf>
    <xf numFmtId="0" fontId="82" fillId="0" borderId="10" xfId="69" applyFont="1" applyFill="1" applyBorder="1" applyAlignment="1" applyProtection="1">
      <alignment horizontal="center" vertical="center"/>
      <protection locked="0"/>
    </xf>
    <xf numFmtId="180" fontId="82" fillId="0" borderId="10" xfId="69" applyNumberFormat="1" applyFont="1" applyFill="1" applyBorder="1" applyAlignment="1" applyProtection="1">
      <alignment horizontal="center" vertical="center"/>
      <protection locked="0"/>
    </xf>
    <xf numFmtId="0" fontId="84" fillId="0" borderId="10" xfId="69" applyFont="1" applyFill="1" applyBorder="1" applyAlignment="1" applyProtection="1">
      <alignment horizontal="left" vertical="center" wrapText="1" indent="2"/>
      <protection locked="0"/>
    </xf>
    <xf numFmtId="0" fontId="1" fillId="0" borderId="13" xfId="69" applyFont="1" applyFill="1" applyBorder="1" applyAlignment="1" applyProtection="1">
      <alignment horizontal="center" vertical="center"/>
      <protection/>
    </xf>
    <xf numFmtId="0" fontId="1" fillId="0" borderId="14" xfId="69" applyFont="1" applyFill="1" applyBorder="1" applyAlignment="1" applyProtection="1">
      <alignment horizontal="center" vertical="center"/>
      <protection/>
    </xf>
    <xf numFmtId="0" fontId="1" fillId="0" borderId="15" xfId="69" applyFont="1" applyFill="1" applyBorder="1" applyAlignment="1" applyProtection="1">
      <alignment horizontal="center" vertical="center"/>
      <protection/>
    </xf>
    <xf numFmtId="181" fontId="84" fillId="0" borderId="18" xfId="69" applyNumberFormat="1" applyFont="1" applyFill="1" applyBorder="1" applyAlignment="1" applyProtection="1">
      <alignment horizontal="right" vertical="center"/>
      <protection/>
    </xf>
    <xf numFmtId="181" fontId="84" fillId="0" borderId="18" xfId="69" applyNumberFormat="1" applyFont="1" applyFill="1" applyBorder="1" applyAlignment="1" applyProtection="1">
      <alignment horizontal="left" vertical="center" wrapText="1"/>
      <protection/>
    </xf>
    <xf numFmtId="49" fontId="15" fillId="0" borderId="0" xfId="69" applyNumberFormat="1" applyFont="1" applyFill="1" applyAlignment="1" applyProtection="1">
      <alignment horizontal="left" vertical="center"/>
      <protection/>
    </xf>
    <xf numFmtId="0" fontId="15" fillId="0" borderId="0" xfId="69" applyFont="1" applyFill="1" applyAlignment="1" applyProtection="1">
      <alignment horizontal="left" vertical="center"/>
      <protection/>
    </xf>
    <xf numFmtId="0" fontId="25" fillId="0" borderId="0" xfId="69" applyFont="1" applyFill="1" applyBorder="1" applyAlignment="1" applyProtection="1">
      <alignment vertical="top"/>
      <protection locked="0"/>
    </xf>
    <xf numFmtId="0" fontId="1" fillId="0" borderId="0" xfId="69" applyFont="1" applyFill="1" applyBorder="1" applyAlignment="1" applyProtection="1">
      <alignment vertical="center"/>
      <protection/>
    </xf>
    <xf numFmtId="0" fontId="87" fillId="0" borderId="0" xfId="69" applyFont="1" applyFill="1" applyBorder="1" applyAlignment="1" applyProtection="1">
      <alignment horizontal="center" vertical="center"/>
      <protection/>
    </xf>
    <xf numFmtId="0" fontId="94" fillId="0" borderId="0" xfId="69" applyFont="1" applyFill="1" applyBorder="1" applyAlignment="1" applyProtection="1">
      <alignment horizontal="center" vertical="center"/>
      <protection/>
    </xf>
    <xf numFmtId="0" fontId="94" fillId="0" borderId="0" xfId="69" applyFont="1" applyFill="1" applyBorder="1" applyAlignment="1" applyProtection="1">
      <alignment horizontal="center" vertical="center"/>
      <protection locked="0"/>
    </xf>
    <xf numFmtId="0" fontId="85" fillId="0" borderId="0" xfId="69" applyFont="1" applyFill="1" applyBorder="1" applyAlignment="1" applyProtection="1">
      <alignment horizontal="left" vertical="center"/>
      <protection locked="0"/>
    </xf>
    <xf numFmtId="0" fontId="15" fillId="0" borderId="0" xfId="69" applyFont="1" applyFill="1" applyBorder="1" applyAlignment="1" applyProtection="1">
      <alignment vertical="center"/>
      <protection/>
    </xf>
    <xf numFmtId="0" fontId="15" fillId="0" borderId="18" xfId="69" applyFont="1" applyFill="1" applyBorder="1" applyAlignment="1" applyProtection="1">
      <alignment horizontal="center" vertical="center"/>
      <protection locked="0"/>
    </xf>
    <xf numFmtId="0" fontId="85" fillId="0" borderId="18" xfId="69" applyFont="1" applyFill="1" applyBorder="1" applyAlignment="1" applyProtection="1">
      <alignment vertical="center" wrapText="1"/>
      <protection/>
    </xf>
    <xf numFmtId="0" fontId="85" fillId="0" borderId="18" xfId="69" applyFont="1" applyFill="1" applyBorder="1" applyAlignment="1" applyProtection="1">
      <alignment vertical="center" wrapText="1"/>
      <protection locked="0"/>
    </xf>
    <xf numFmtId="0" fontId="82" fillId="0" borderId="18" xfId="69" applyFont="1" applyFill="1" applyBorder="1" applyAlignment="1" applyProtection="1">
      <alignment vertical="center" wrapText="1"/>
      <protection/>
    </xf>
    <xf numFmtId="0" fontId="82" fillId="0" borderId="18" xfId="69" applyFont="1" applyFill="1" applyBorder="1" applyAlignment="1" applyProtection="1">
      <alignment vertical="center" wrapText="1"/>
      <protection locked="0"/>
    </xf>
    <xf numFmtId="0" fontId="82" fillId="0" borderId="12" xfId="69" applyFont="1" applyFill="1" applyBorder="1" applyAlignment="1" applyProtection="1">
      <alignment vertical="center" wrapText="1"/>
      <protection/>
    </xf>
    <xf numFmtId="0" fontId="95" fillId="0" borderId="12" xfId="69" applyFont="1" applyFill="1" applyBorder="1" applyAlignment="1" applyProtection="1">
      <alignment vertical="center" wrapText="1"/>
      <protection/>
    </xf>
    <xf numFmtId="0" fontId="1" fillId="0" borderId="16" xfId="69" applyFont="1" applyFill="1" applyBorder="1" applyAlignment="1" applyProtection="1">
      <alignment vertical="center"/>
      <protection/>
    </xf>
    <xf numFmtId="0" fontId="28" fillId="0" borderId="16" xfId="69" applyFont="1" applyFill="1" applyBorder="1" applyAlignment="1" applyProtection="1">
      <alignment vertical="center"/>
      <protection/>
    </xf>
    <xf numFmtId="0" fontId="95" fillId="0" borderId="18" xfId="69" applyFont="1" applyFill="1" applyBorder="1" applyAlignment="1" applyProtection="1">
      <alignment vertical="center" wrapText="1"/>
      <protection/>
    </xf>
    <xf numFmtId="0" fontId="1" fillId="0" borderId="17" xfId="69" applyFont="1" applyFill="1" applyBorder="1" applyAlignment="1" applyProtection="1">
      <alignment vertical="center"/>
      <protection/>
    </xf>
    <xf numFmtId="0" fontId="28" fillId="0" borderId="17" xfId="69" applyFont="1" applyFill="1" applyBorder="1" applyAlignment="1" applyProtection="1">
      <alignment vertical="center"/>
      <protection/>
    </xf>
    <xf numFmtId="0" fontId="1" fillId="0" borderId="18" xfId="69" applyFont="1" applyFill="1" applyBorder="1" applyAlignment="1" applyProtection="1">
      <alignment vertical="center"/>
      <protection/>
    </xf>
    <xf numFmtId="0" fontId="11" fillId="0" borderId="18" xfId="69" applyFont="1" applyFill="1" applyBorder="1" applyAlignment="1" applyProtection="1">
      <alignment vertical="top"/>
      <protection locked="0"/>
    </xf>
    <xf numFmtId="0" fontId="94" fillId="33" borderId="13" xfId="69" applyFont="1" applyFill="1" applyBorder="1" applyAlignment="1" applyProtection="1">
      <alignment horizontal="center" vertical="center"/>
      <protection/>
    </xf>
    <xf numFmtId="0" fontId="96" fillId="34" borderId="14" xfId="69" applyFont="1" applyFill="1" applyBorder="1" applyAlignment="1" applyProtection="1">
      <alignment horizontal="center" vertical="center"/>
      <protection/>
    </xf>
    <xf numFmtId="0" fontId="85" fillId="33" borderId="13" xfId="69" applyFont="1" applyFill="1" applyBorder="1" applyAlignment="1" applyProtection="1">
      <alignment horizontal="left" vertical="center"/>
      <protection/>
    </xf>
    <xf numFmtId="0" fontId="96" fillId="33" borderId="14" xfId="69" applyFont="1" applyFill="1" applyBorder="1" applyAlignment="1" applyProtection="1">
      <alignment horizontal="left" vertical="center"/>
      <protection/>
    </xf>
    <xf numFmtId="49" fontId="85" fillId="0" borderId="18" xfId="69" applyNumberFormat="1" applyFont="1" applyFill="1" applyBorder="1" applyAlignment="1" applyProtection="1">
      <alignment horizontal="center" vertical="center" wrapText="1"/>
      <protection/>
    </xf>
    <xf numFmtId="49" fontId="95" fillId="0" borderId="13" xfId="69" applyNumberFormat="1" applyFont="1" applyFill="1" applyBorder="1" applyAlignment="1" applyProtection="1">
      <alignment horizontal="left" vertical="center" wrapText="1"/>
      <protection/>
    </xf>
    <xf numFmtId="49" fontId="95" fillId="0" borderId="14" xfId="69" applyNumberFormat="1" applyFont="1" applyFill="1" applyBorder="1" applyAlignment="1" applyProtection="1">
      <alignment horizontal="left" vertical="center" wrapText="1"/>
      <protection/>
    </xf>
    <xf numFmtId="0" fontId="95" fillId="0" borderId="13" xfId="69" applyFont="1" applyFill="1" applyBorder="1" applyAlignment="1" applyProtection="1">
      <alignment horizontal="left" vertical="center" wrapText="1"/>
      <protection/>
    </xf>
    <xf numFmtId="0" fontId="95" fillId="0" borderId="14" xfId="69" applyFont="1" applyFill="1" applyBorder="1" applyAlignment="1" applyProtection="1">
      <alignment horizontal="left" vertical="center" wrapText="1"/>
      <protection/>
    </xf>
    <xf numFmtId="0" fontId="97" fillId="0" borderId="13" xfId="69" applyFont="1" applyFill="1" applyBorder="1" applyAlignment="1" applyProtection="1">
      <alignment horizontal="left" vertical="center"/>
      <protection/>
    </xf>
    <xf numFmtId="0" fontId="97" fillId="0" borderId="14" xfId="69" applyFont="1" applyFill="1" applyBorder="1" applyAlignment="1" applyProtection="1">
      <alignment horizontal="left" vertical="center"/>
      <protection/>
    </xf>
    <xf numFmtId="49" fontId="85" fillId="0" borderId="30" xfId="69" applyNumberFormat="1" applyFont="1" applyFill="1" applyBorder="1" applyAlignment="1" applyProtection="1">
      <alignment horizontal="center" vertical="center" wrapText="1"/>
      <protection/>
    </xf>
    <xf numFmtId="49" fontId="85" fillId="0" borderId="24" xfId="69" applyNumberFormat="1" applyFont="1" applyFill="1" applyBorder="1" applyAlignment="1" applyProtection="1">
      <alignment horizontal="center" vertical="center" wrapText="1"/>
      <protection/>
    </xf>
    <xf numFmtId="0" fontId="85" fillId="0" borderId="30" xfId="69" applyFont="1" applyFill="1" applyBorder="1" applyAlignment="1" applyProtection="1">
      <alignment horizontal="center" vertical="center"/>
      <protection/>
    </xf>
    <xf numFmtId="0" fontId="85" fillId="0" borderId="31" xfId="69" applyFont="1" applyFill="1" applyBorder="1" applyAlignment="1" applyProtection="1">
      <alignment horizontal="center" vertical="center"/>
      <protection/>
    </xf>
    <xf numFmtId="0" fontId="85" fillId="0" borderId="24" xfId="69" applyFont="1" applyFill="1" applyBorder="1" applyAlignment="1" applyProtection="1">
      <alignment horizontal="center" vertical="center"/>
      <protection/>
    </xf>
    <xf numFmtId="49" fontId="85" fillId="0" borderId="27" xfId="69" applyNumberFormat="1" applyFont="1" applyFill="1" applyBorder="1" applyAlignment="1" applyProtection="1">
      <alignment horizontal="center" vertical="center" wrapText="1"/>
      <protection/>
    </xf>
    <xf numFmtId="49" fontId="85" fillId="0" borderId="26" xfId="69" applyNumberFormat="1" applyFont="1" applyFill="1" applyBorder="1" applyAlignment="1" applyProtection="1">
      <alignment horizontal="center" vertical="center" wrapText="1"/>
      <protection/>
    </xf>
    <xf numFmtId="0" fontId="85" fillId="0" borderId="27" xfId="69" applyFont="1" applyFill="1" applyBorder="1" applyAlignment="1" applyProtection="1">
      <alignment horizontal="center" vertical="center"/>
      <protection/>
    </xf>
    <xf numFmtId="0" fontId="85" fillId="0" borderId="28" xfId="69" applyFont="1" applyFill="1" applyBorder="1" applyAlignment="1" applyProtection="1">
      <alignment horizontal="center" vertical="center"/>
      <protection/>
    </xf>
    <xf numFmtId="49" fontId="82" fillId="0" borderId="13" xfId="69" applyNumberFormat="1" applyFont="1" applyFill="1" applyBorder="1" applyAlignment="1" applyProtection="1">
      <alignment horizontal="left" vertical="center" wrapText="1"/>
      <protection/>
    </xf>
    <xf numFmtId="49" fontId="82" fillId="0" borderId="15" xfId="69" applyNumberFormat="1" applyFont="1" applyFill="1" applyBorder="1" applyAlignment="1" applyProtection="1">
      <alignment horizontal="left" vertical="center" wrapText="1"/>
      <protection/>
    </xf>
    <xf numFmtId="49" fontId="82" fillId="0" borderId="14" xfId="69" applyNumberFormat="1" applyFont="1" applyFill="1" applyBorder="1" applyAlignment="1" applyProtection="1">
      <alignment horizontal="left" vertical="center" wrapText="1"/>
      <protection/>
    </xf>
    <xf numFmtId="4" fontId="82" fillId="0" borderId="18" xfId="69" applyNumberFormat="1" applyFont="1" applyFill="1" applyBorder="1" applyAlignment="1" applyProtection="1">
      <alignment horizontal="right" vertical="center"/>
      <protection/>
    </xf>
    <xf numFmtId="0" fontId="85" fillId="0" borderId="15" xfId="69" applyFont="1" applyFill="1" applyBorder="1" applyAlignment="1" applyProtection="1">
      <alignment/>
      <protection/>
    </xf>
    <xf numFmtId="0" fontId="85" fillId="0" borderId="14" xfId="69" applyFont="1" applyFill="1" applyBorder="1" applyAlignment="1" applyProtection="1">
      <alignment/>
      <protection/>
    </xf>
    <xf numFmtId="0" fontId="97" fillId="0" borderId="30" xfId="69" applyFont="1" applyFill="1" applyBorder="1" applyAlignment="1" applyProtection="1">
      <alignment horizontal="left" vertical="center"/>
      <protection/>
    </xf>
    <xf numFmtId="0" fontId="97" fillId="0" borderId="31" xfId="69" applyFont="1" applyFill="1" applyBorder="1" applyAlignment="1" applyProtection="1">
      <alignment horizontal="left" vertical="center"/>
      <protection/>
    </xf>
    <xf numFmtId="0" fontId="97" fillId="0" borderId="13" xfId="69" applyFont="1" applyFill="1" applyBorder="1" applyAlignment="1" applyProtection="1">
      <alignment horizontal="center" vertical="center"/>
      <protection/>
    </xf>
    <xf numFmtId="0" fontId="97" fillId="0" borderId="14" xfId="69" applyFont="1" applyFill="1" applyBorder="1" applyAlignment="1" applyProtection="1">
      <alignment horizontal="center" vertical="center"/>
      <protection/>
    </xf>
    <xf numFmtId="0" fontId="97" fillId="0" borderId="15" xfId="69" applyFont="1" applyFill="1" applyBorder="1" applyAlignment="1" applyProtection="1">
      <alignment horizontal="center" vertical="center"/>
      <protection/>
    </xf>
    <xf numFmtId="49" fontId="98" fillId="0" borderId="12" xfId="69" applyNumberFormat="1" applyFont="1" applyFill="1" applyBorder="1" applyAlignment="1" applyProtection="1">
      <alignment horizontal="center" vertical="center" wrapText="1"/>
      <protection/>
    </xf>
    <xf numFmtId="49" fontId="98" fillId="0" borderId="18" xfId="69" applyNumberFormat="1" applyFont="1" applyFill="1" applyBorder="1" applyAlignment="1" applyProtection="1">
      <alignment horizontal="center" vertical="center"/>
      <protection locked="0"/>
    </xf>
    <xf numFmtId="49" fontId="98" fillId="0" borderId="18" xfId="69" applyNumberFormat="1" applyFont="1" applyFill="1" applyBorder="1" applyAlignment="1" applyProtection="1">
      <alignment horizontal="center" vertical="center" wrapText="1"/>
      <protection locked="0"/>
    </xf>
    <xf numFmtId="0" fontId="98" fillId="0" borderId="17" xfId="69" applyFont="1" applyFill="1" applyBorder="1" applyAlignment="1" applyProtection="1">
      <alignment horizontal="center" vertical="center"/>
      <protection/>
    </xf>
    <xf numFmtId="0" fontId="82" fillId="0" borderId="18" xfId="69" applyFont="1" applyFill="1" applyBorder="1" applyAlignment="1" applyProtection="1">
      <alignment horizontal="center" vertical="center" wrapText="1"/>
      <protection locked="0"/>
    </xf>
    <xf numFmtId="0" fontId="98" fillId="0" borderId="18" xfId="69" applyFont="1" applyFill="1" applyBorder="1" applyAlignment="1" applyProtection="1">
      <alignment horizontal="center" vertical="center" wrapText="1"/>
      <protection locked="0"/>
    </xf>
    <xf numFmtId="0" fontId="98" fillId="0" borderId="17" xfId="69" applyFont="1" applyFill="1" applyBorder="1" applyAlignment="1" applyProtection="1">
      <alignment horizontal="center" vertical="center" wrapText="1"/>
      <protection/>
    </xf>
    <xf numFmtId="0" fontId="95" fillId="0" borderId="18" xfId="69" applyFont="1" applyFill="1" applyBorder="1" applyAlignment="1" applyProtection="1">
      <alignment horizontal="center" vertical="center" wrapText="1"/>
      <protection locked="0"/>
    </xf>
    <xf numFmtId="0" fontId="96" fillId="34" borderId="15" xfId="69" applyFont="1" applyFill="1" applyBorder="1" applyAlignment="1" applyProtection="1">
      <alignment horizontal="center" vertical="center"/>
      <protection/>
    </xf>
    <xf numFmtId="0" fontId="96" fillId="33" borderId="15" xfId="69" applyFont="1" applyFill="1" applyBorder="1" applyAlignment="1" applyProtection="1">
      <alignment horizontal="left" vertical="center"/>
      <protection/>
    </xf>
    <xf numFmtId="49" fontId="95" fillId="0" borderId="15" xfId="69" applyNumberFormat="1" applyFont="1" applyFill="1" applyBorder="1" applyAlignment="1" applyProtection="1">
      <alignment horizontal="left" vertical="center" wrapText="1"/>
      <protection/>
    </xf>
    <xf numFmtId="49" fontId="85" fillId="0" borderId="18" xfId="69" applyNumberFormat="1" applyFont="1" applyFill="1" applyBorder="1" applyAlignment="1" applyProtection="1">
      <alignment vertical="center" wrapText="1"/>
      <protection/>
    </xf>
    <xf numFmtId="0" fontId="95" fillId="0" borderId="15" xfId="69" applyFont="1" applyFill="1" applyBorder="1" applyAlignment="1" applyProtection="1">
      <alignment horizontal="left" vertical="center" wrapText="1"/>
      <protection/>
    </xf>
    <xf numFmtId="0" fontId="97" fillId="0" borderId="15" xfId="69" applyFont="1" applyFill="1" applyBorder="1" applyAlignment="1" applyProtection="1">
      <alignment horizontal="left" vertical="center"/>
      <protection/>
    </xf>
    <xf numFmtId="0" fontId="97" fillId="0" borderId="24" xfId="69" applyFont="1" applyFill="1" applyBorder="1" applyAlignment="1" applyProtection="1">
      <alignment horizontal="left" vertical="center"/>
      <protection/>
    </xf>
    <xf numFmtId="49" fontId="98" fillId="0" borderId="12" xfId="69" applyNumberFormat="1" applyFont="1" applyFill="1" applyBorder="1" applyAlignment="1" applyProtection="1">
      <alignment horizontal="center" vertical="center"/>
      <protection/>
    </xf>
    <xf numFmtId="0" fontId="98" fillId="0" borderId="17" xfId="69" applyFont="1" applyFill="1" applyBorder="1" applyAlignment="1" applyProtection="1">
      <alignment horizontal="left" vertical="center" wrapText="1"/>
      <protection/>
    </xf>
    <xf numFmtId="0" fontId="95" fillId="0" borderId="17" xfId="69" applyFont="1" applyFill="1" applyBorder="1" applyAlignment="1" applyProtection="1">
      <alignment horizontal="center" vertical="center" wrapText="1"/>
      <protection/>
    </xf>
    <xf numFmtId="49" fontId="82" fillId="0" borderId="0" xfId="69" applyNumberFormat="1" applyFont="1" applyFill="1" applyBorder="1" applyAlignment="1" applyProtection="1">
      <alignment/>
      <protection/>
    </xf>
    <xf numFmtId="0" fontId="85" fillId="0" borderId="0" xfId="69" applyFont="1" applyFill="1" applyBorder="1" applyAlignment="1" applyProtection="1">
      <alignment horizontal="left" vertical="center"/>
      <protection/>
    </xf>
    <xf numFmtId="0" fontId="82" fillId="0" borderId="10" xfId="69" applyFont="1" applyFill="1" applyBorder="1" applyAlignment="1" applyProtection="1">
      <alignment horizontal="center" vertical="center"/>
      <protection/>
    </xf>
    <xf numFmtId="0" fontId="31" fillId="0" borderId="13" xfId="69" applyFont="1" applyFill="1" applyBorder="1" applyAlignment="1" applyProtection="1">
      <alignment horizontal="center" vertical="center" wrapText="1"/>
      <protection locked="0"/>
    </xf>
    <xf numFmtId="0" fontId="31" fillId="0" borderId="14" xfId="69" applyFont="1" applyFill="1" applyBorder="1" applyAlignment="1" applyProtection="1">
      <alignment horizontal="center" vertical="center" wrapText="1"/>
      <protection locked="0"/>
    </xf>
    <xf numFmtId="0" fontId="17" fillId="0" borderId="14" xfId="69" applyFont="1" applyFill="1" applyBorder="1" applyAlignment="1" applyProtection="1">
      <alignment horizontal="left" vertical="center"/>
      <protection/>
    </xf>
    <xf numFmtId="0" fontId="17" fillId="0" borderId="15" xfId="69" applyFont="1" applyFill="1" applyBorder="1" applyAlignment="1" applyProtection="1">
      <alignment horizontal="left" vertical="center"/>
      <protection/>
    </xf>
    <xf numFmtId="0" fontId="15"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32" fillId="0" borderId="17" xfId="69" applyNumberFormat="1" applyFont="1" applyFill="1" applyBorder="1" applyAlignment="1" applyProtection="1">
      <alignment horizontal="right" vertical="center"/>
      <protection locked="0"/>
    </xf>
    <xf numFmtId="4" fontId="32" fillId="0" borderId="17" xfId="69" applyNumberFormat="1" applyFont="1" applyFill="1" applyBorder="1" applyAlignment="1" applyProtection="1">
      <alignment horizontal="right" vertical="center"/>
      <protection/>
    </xf>
    <xf numFmtId="0" fontId="32" fillId="0" borderId="17" xfId="69" applyFont="1" applyFill="1" applyBorder="1" applyAlignment="1" applyProtection="1">
      <alignment horizontal="right" vertical="center"/>
      <protection/>
    </xf>
    <xf numFmtId="4" fontId="33" fillId="0" borderId="17" xfId="69" applyNumberFormat="1" applyFont="1" applyFill="1" applyBorder="1" applyAlignment="1" applyProtection="1">
      <alignment horizontal="right" vertical="center"/>
      <protection locked="0"/>
    </xf>
    <xf numFmtId="0" fontId="33" fillId="0" borderId="17" xfId="69" applyFont="1" applyFill="1" applyBorder="1" applyAlignment="1" applyProtection="1">
      <alignment horizontal="right" vertical="center"/>
      <protection locked="0"/>
    </xf>
    <xf numFmtId="0" fontId="82" fillId="0" borderId="0" xfId="69" applyFont="1" applyFill="1" applyBorder="1" applyAlignment="1" applyProtection="1">
      <alignment horizontal="right" vertical="center"/>
      <protection/>
    </xf>
    <xf numFmtId="0" fontId="15" fillId="0" borderId="19" xfId="69" applyFont="1" applyFill="1" applyBorder="1" applyAlignment="1" applyProtection="1">
      <alignment horizontal="center" vertical="center" wrapText="1"/>
      <protection/>
    </xf>
    <xf numFmtId="0" fontId="15" fillId="0" borderId="23" xfId="69" applyFont="1" applyFill="1" applyBorder="1" applyAlignment="1" applyProtection="1">
      <alignment horizontal="center" vertical="center" wrapText="1"/>
      <protection/>
    </xf>
    <xf numFmtId="0" fontId="82" fillId="0" borderId="32" xfId="69" applyFont="1" applyFill="1" applyBorder="1" applyAlignment="1" applyProtection="1">
      <alignment horizontal="center" vertical="center"/>
      <protection/>
    </xf>
    <xf numFmtId="0" fontId="11" fillId="0" borderId="17" xfId="69" applyFont="1" applyFill="1" applyBorder="1" applyAlignment="1" applyProtection="1">
      <alignment horizontal="right" vertical="center" wrapText="1"/>
      <protection/>
    </xf>
    <xf numFmtId="0" fontId="11" fillId="0" borderId="12" xfId="69" applyFont="1" applyFill="1" applyBorder="1" applyAlignment="1" applyProtection="1">
      <alignment horizontal="right" vertical="center" wrapText="1"/>
      <protection locked="0"/>
    </xf>
    <xf numFmtId="49" fontId="85" fillId="0" borderId="10" xfId="69" applyNumberFormat="1" applyFont="1" applyFill="1" applyBorder="1" applyAlignment="1" applyProtection="1">
      <alignment horizontal="center" vertical="center" wrapText="1"/>
      <protection/>
    </xf>
    <xf numFmtId="49" fontId="85" fillId="0" borderId="10" xfId="69" applyNumberFormat="1" applyFont="1" applyFill="1" applyBorder="1" applyAlignment="1" applyProtection="1">
      <alignment horizontal="center" vertical="center"/>
      <protection/>
    </xf>
    <xf numFmtId="4" fontId="89" fillId="0" borderId="18" xfId="69" applyNumberFormat="1" applyFont="1" applyFill="1" applyBorder="1" applyAlignment="1" applyProtection="1">
      <alignment horizontal="right" vertical="center"/>
      <protection/>
    </xf>
    <xf numFmtId="0" fontId="17" fillId="0" borderId="13" xfId="69" applyFont="1" applyFill="1" applyBorder="1" applyAlignment="1" applyProtection="1">
      <alignment horizontal="center" vertical="center"/>
      <protection/>
    </xf>
    <xf numFmtId="0" fontId="17" fillId="0" borderId="15" xfId="69" applyFont="1" applyFill="1" applyBorder="1" applyAlignment="1" applyProtection="1">
      <alignment horizontal="center" vertical="center"/>
      <protection/>
    </xf>
    <xf numFmtId="0" fontId="90" fillId="0" borderId="18" xfId="69" applyFont="1" applyFill="1" applyBorder="1" applyAlignment="1" applyProtection="1">
      <alignment horizontal="center" vertical="center"/>
      <protection/>
    </xf>
    <xf numFmtId="4" fontId="91" fillId="0" borderId="18" xfId="69" applyNumberFormat="1" applyFont="1" applyFill="1" applyBorder="1" applyAlignment="1" applyProtection="1">
      <alignment horizontal="right" vertical="center"/>
      <protection locked="0"/>
    </xf>
    <xf numFmtId="0" fontId="15" fillId="0" borderId="19" xfId="69" applyFont="1" applyFill="1" applyBorder="1" applyAlignment="1" applyProtection="1">
      <alignment horizontal="center" vertical="center" wrapText="1"/>
      <protection/>
    </xf>
    <xf numFmtId="0" fontId="15" fillId="0" borderId="23" xfId="69" applyFont="1" applyFill="1" applyBorder="1" applyAlignment="1" applyProtection="1">
      <alignment horizontal="center" vertical="center" wrapText="1"/>
      <protection/>
    </xf>
    <xf numFmtId="4" fontId="89" fillId="0" borderId="18" xfId="69" applyNumberFormat="1" applyFont="1" applyFill="1" applyBorder="1" applyAlignment="1" applyProtection="1">
      <alignment horizontal="right" vertical="center"/>
      <protection locked="0"/>
    </xf>
    <xf numFmtId="0" fontId="89" fillId="0" borderId="18" xfId="69" applyFont="1" applyFill="1" applyBorder="1" applyAlignment="1" applyProtection="1">
      <alignment horizontal="right" vertical="center"/>
      <protection/>
    </xf>
    <xf numFmtId="0" fontId="1" fillId="0" borderId="18" xfId="69" applyFont="1" applyFill="1" applyBorder="1" applyAlignment="1" applyProtection="1">
      <alignment wrapText="1"/>
      <protection/>
    </xf>
    <xf numFmtId="0" fontId="0" fillId="0" borderId="18" xfId="69" applyFont="1" applyFill="1" applyBorder="1" applyAlignment="1" applyProtection="1">
      <alignment/>
      <protection/>
    </xf>
    <xf numFmtId="0" fontId="91" fillId="0" borderId="18" xfId="69" applyFont="1" applyFill="1" applyBorder="1" applyAlignment="1" applyProtection="1">
      <alignment horizontal="right" vertical="center"/>
      <protection locked="0"/>
    </xf>
    <xf numFmtId="0" fontId="91" fillId="0" borderId="18" xfId="69" applyFont="1" applyFill="1" applyBorder="1" applyAlignment="1" applyProtection="1">
      <alignment horizontal="right" vertical="center"/>
      <protection/>
    </xf>
    <xf numFmtId="0" fontId="85" fillId="0" borderId="19" xfId="69" applyFont="1" applyFill="1" applyBorder="1" applyAlignment="1" applyProtection="1">
      <alignment horizontal="center" vertical="center" wrapText="1"/>
      <protection/>
    </xf>
    <xf numFmtId="0" fontId="85" fillId="0" borderId="23" xfId="69" applyFont="1" applyFill="1" applyBorder="1" applyAlignment="1" applyProtection="1">
      <alignment horizontal="center" vertical="center" wrapText="1"/>
      <protection/>
    </xf>
    <xf numFmtId="0" fontId="82" fillId="0" borderId="0" xfId="69" applyFont="1" applyFill="1" applyBorder="1" applyAlignment="1" applyProtection="1">
      <alignment horizontal="right" vertical="center" wrapText="1"/>
      <protection/>
    </xf>
    <xf numFmtId="0" fontId="82"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7" fillId="0" borderId="0" xfId="28" applyFont="1" applyFill="1" applyBorder="1" applyAlignment="1" applyProtection="1">
      <alignment/>
      <protection/>
    </xf>
    <xf numFmtId="0" fontId="34" fillId="0" borderId="0" xfId="28" applyFont="1" applyFill="1" applyBorder="1" applyAlignment="1" applyProtection="1">
      <alignment horizontal="center" vertical="center" wrapText="1"/>
      <protection/>
    </xf>
    <xf numFmtId="0" fontId="1" fillId="0" borderId="0" xfId="69" applyFont="1" applyFill="1" applyBorder="1" applyAlignment="1" applyProtection="1">
      <alignment horizontal="center" wrapText="1"/>
      <protection/>
    </xf>
    <xf numFmtId="0" fontId="1" fillId="0" borderId="0" xfId="69" applyFont="1" applyFill="1" applyBorder="1" applyAlignment="1" applyProtection="1">
      <alignment wrapText="1"/>
      <protection/>
    </xf>
    <xf numFmtId="0" fontId="99" fillId="0" borderId="33" xfId="28" applyFont="1" applyFill="1" applyBorder="1" applyAlignment="1" applyProtection="1">
      <alignment horizontal="center" vertical="center"/>
      <protection/>
    </xf>
    <xf numFmtId="0" fontId="100" fillId="0" borderId="10"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100" fillId="0" borderId="10" xfId="28" applyFont="1" applyFill="1" applyBorder="1" applyAlignment="1" applyProtection="1">
      <alignment horizontal="center" vertical="center"/>
      <protection locked="0"/>
    </xf>
    <xf numFmtId="180" fontId="100" fillId="0" borderId="10" xfId="28" applyNumberFormat="1" applyFont="1" applyFill="1" applyBorder="1" applyAlignment="1" applyProtection="1">
      <alignment vertical="center"/>
      <protection locked="0"/>
    </xf>
    <xf numFmtId="10" fontId="100" fillId="0" borderId="10" xfId="28" applyNumberFormat="1" applyFont="1" applyFill="1" applyBorder="1" applyAlignment="1" applyProtection="1">
      <alignment vertical="center"/>
      <protection locked="0"/>
    </xf>
    <xf numFmtId="0" fontId="100" fillId="0" borderId="10" xfId="28" applyFont="1" applyFill="1" applyBorder="1" applyAlignment="1" applyProtection="1">
      <alignment vertical="center"/>
      <protection locked="0"/>
    </xf>
    <xf numFmtId="0" fontId="101" fillId="0" borderId="0" xfId="28" applyFont="1" applyFill="1" applyBorder="1" applyAlignment="1" applyProtection="1">
      <alignment horizontal="left" vertical="top" wrapText="1"/>
      <protection locked="0"/>
    </xf>
    <xf numFmtId="0" fontId="63" fillId="0" borderId="0" xfId="28" applyProtection="1">
      <alignment/>
      <protection/>
    </xf>
    <xf numFmtId="0" fontId="63" fillId="0" borderId="0" xfId="28" applyAlignment="1" applyProtection="1">
      <alignment vertical="center"/>
      <protection/>
    </xf>
    <xf numFmtId="0" fontId="63" fillId="0" borderId="0" xfId="28" applyProtection="1">
      <alignment/>
      <protection locked="0"/>
    </xf>
    <xf numFmtId="0" fontId="63" fillId="0" borderId="0" xfId="28" applyAlignment="1" applyProtection="1">
      <alignment horizontal="center"/>
      <protection locked="0"/>
    </xf>
    <xf numFmtId="0" fontId="102" fillId="0" borderId="0" xfId="28" applyFont="1" applyAlignment="1" applyProtection="1">
      <alignment horizontal="left" vertical="center"/>
      <protection/>
    </xf>
    <xf numFmtId="0" fontId="34"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1" fillId="0" borderId="0" xfId="28" applyFont="1" applyFill="1" applyBorder="1" applyAlignment="1" applyProtection="1">
      <alignment vertical="center"/>
      <protection/>
    </xf>
    <xf numFmtId="0" fontId="7" fillId="0" borderId="34" xfId="28" applyNumberFormat="1" applyFont="1" applyFill="1" applyBorder="1" applyAlignment="1" applyProtection="1">
      <alignment horizontal="center" vertical="center"/>
      <protection locked="0"/>
    </xf>
    <xf numFmtId="0" fontId="7" fillId="0" borderId="35"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36"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31" fillId="0" borderId="10" xfId="71" applyNumberFormat="1" applyFont="1" applyFill="1" applyBorder="1" applyAlignment="1" applyProtection="1">
      <alignment horizontal="center" vertical="center" wrapText="1"/>
      <protection locked="0"/>
    </xf>
    <xf numFmtId="49" fontId="1" fillId="0" borderId="10" xfId="71" applyNumberFormat="1" applyFont="1" applyFill="1" applyBorder="1" applyAlignment="1" applyProtection="1">
      <alignment horizontal="center" vertical="center" wrapText="1"/>
      <protection locked="0"/>
    </xf>
    <xf numFmtId="49" fontId="31" fillId="0" borderId="10" xfId="71" applyNumberFormat="1" applyFont="1" applyFill="1" applyBorder="1" applyAlignment="1" applyProtection="1">
      <alignment vertical="center" wrapText="1"/>
      <protection locked="0"/>
    </xf>
    <xf numFmtId="4" fontId="84" fillId="0" borderId="18" xfId="69" applyNumberFormat="1" applyFont="1" applyFill="1" applyBorder="1" applyAlignment="1" applyProtection="1">
      <alignment horizontal="right" vertical="center"/>
      <protection locked="0"/>
    </xf>
    <xf numFmtId="180" fontId="1" fillId="0" borderId="10" xfId="28" applyNumberFormat="1" applyFont="1" applyFill="1" applyBorder="1" applyAlignment="1" applyProtection="1">
      <alignment vertical="center" wrapText="1"/>
      <protection locked="0"/>
    </xf>
    <xf numFmtId="49" fontId="1" fillId="0" borderId="10" xfId="71" applyNumberFormat="1" applyFont="1" applyFill="1" applyBorder="1" applyAlignment="1" applyProtection="1">
      <alignment vertical="center" wrapText="1"/>
      <protection locked="0"/>
    </xf>
    <xf numFmtId="0" fontId="63" fillId="0" borderId="0" xfId="28" applyAlignment="1" applyProtection="1">
      <alignment horizontal="center" vertical="center"/>
      <protection/>
    </xf>
    <xf numFmtId="49" fontId="1" fillId="0" borderId="0" xfId="28" applyNumberFormat="1" applyFont="1" applyFill="1" applyBorder="1" applyAlignment="1" applyProtection="1">
      <alignment horizontal="center" vertical="center"/>
      <protection/>
    </xf>
    <xf numFmtId="49" fontId="1" fillId="0" borderId="0" xfId="28" applyNumberFormat="1" applyFont="1" applyFill="1" applyBorder="1" applyAlignment="1" applyProtection="1">
      <alignment vertical="center"/>
      <protection/>
    </xf>
    <xf numFmtId="0" fontId="7" fillId="0" borderId="33" xfId="28" applyNumberFormat="1" applyFont="1" applyFill="1" applyBorder="1" applyAlignment="1" applyProtection="1">
      <alignment horizontal="center" vertical="center"/>
      <protection/>
    </xf>
    <xf numFmtId="49" fontId="1" fillId="0" borderId="10" xfId="28" applyNumberFormat="1" applyFont="1" applyFill="1" applyBorder="1" applyAlignment="1" applyProtection="1">
      <alignment vertical="center" wrapText="1"/>
      <protection locked="0"/>
    </xf>
    <xf numFmtId="0" fontId="35" fillId="0" borderId="10" xfId="28" applyNumberFormat="1" applyFont="1" applyFill="1" applyBorder="1" applyAlignment="1" applyProtection="1">
      <alignment horizontal="center" vertical="center" wrapText="1"/>
      <protection locked="0"/>
    </xf>
    <xf numFmtId="180" fontId="31" fillId="0" borderId="10" xfId="28" applyNumberFormat="1" applyFont="1" applyFill="1" applyBorder="1" applyAlignment="1" applyProtection="1">
      <alignment vertical="center" wrapText="1"/>
      <protection locked="0"/>
    </xf>
    <xf numFmtId="49" fontId="1" fillId="0" borderId="10" xfId="28" applyNumberFormat="1" applyFont="1" applyFill="1" applyBorder="1" applyAlignment="1" applyProtection="1">
      <alignment horizontal="center" vertical="center" wrapText="1"/>
      <protection locked="0"/>
    </xf>
    <xf numFmtId="49" fontId="31" fillId="0" borderId="10" xfId="28" applyNumberFormat="1" applyFont="1" applyFill="1" applyBorder="1" applyAlignment="1" applyProtection="1">
      <alignment horizontal="center" vertical="center" wrapText="1"/>
      <protection locked="0"/>
    </xf>
    <xf numFmtId="49" fontId="31" fillId="0" borderId="10" xfId="28" applyNumberFormat="1" applyFont="1" applyFill="1" applyBorder="1" applyAlignment="1" applyProtection="1">
      <alignment vertical="center" wrapText="1"/>
      <protection locked="0"/>
    </xf>
    <xf numFmtId="0" fontId="1" fillId="0" borderId="0" xfId="69" applyFont="1" applyFill="1" applyBorder="1" applyAlignment="1" applyProtection="1">
      <alignment vertical="top"/>
      <protection/>
    </xf>
    <xf numFmtId="0" fontId="1" fillId="0" borderId="0" xfId="69" applyFont="1" applyFill="1" applyBorder="1" applyAlignment="1" applyProtection="1">
      <alignment horizontal="right" vertical="center"/>
      <protection/>
    </xf>
    <xf numFmtId="0" fontId="36" fillId="0" borderId="0" xfId="69" applyFont="1" applyFill="1" applyBorder="1" applyAlignment="1" applyProtection="1">
      <alignment horizontal="center" vertical="center"/>
      <protection/>
    </xf>
    <xf numFmtId="0" fontId="1" fillId="0" borderId="0" xfId="69" applyFont="1" applyFill="1" applyBorder="1" applyAlignment="1" applyProtection="1">
      <alignment horizontal="right"/>
      <protection/>
    </xf>
    <xf numFmtId="49" fontId="15" fillId="0" borderId="13" xfId="69" applyNumberFormat="1" applyFont="1" applyFill="1" applyBorder="1" applyAlignment="1" applyProtection="1">
      <alignment horizontal="center" vertical="center" wrapText="1"/>
      <protection/>
    </xf>
    <xf numFmtId="49" fontId="15" fillId="0" borderId="14" xfId="69" applyNumberFormat="1" applyFont="1" applyFill="1" applyBorder="1" applyAlignment="1" applyProtection="1">
      <alignment horizontal="center" vertical="center" wrapText="1"/>
      <protection/>
    </xf>
    <xf numFmtId="0" fontId="15" fillId="0" borderId="37" xfId="69" applyFont="1" applyFill="1" applyBorder="1" applyAlignment="1" applyProtection="1">
      <alignment horizontal="center" vertical="center"/>
      <protection/>
    </xf>
    <xf numFmtId="0" fontId="15" fillId="0" borderId="38" xfId="69" applyFont="1" applyFill="1" applyBorder="1" applyAlignment="1" applyProtection="1">
      <alignment horizontal="center" vertical="center"/>
      <protection/>
    </xf>
    <xf numFmtId="0" fontId="15" fillId="0" borderId="39" xfId="69" applyFont="1" applyFill="1" applyBorder="1" applyAlignment="1" applyProtection="1">
      <alignment horizontal="center" vertical="center"/>
      <protection/>
    </xf>
    <xf numFmtId="0" fontId="15" fillId="0" borderId="24" xfId="69" applyFont="1" applyFill="1" applyBorder="1" applyAlignment="1" applyProtection="1">
      <alignment horizontal="center" vertical="center"/>
      <protection/>
    </xf>
    <xf numFmtId="49" fontId="15" fillId="0" borderId="18" xfId="69" applyNumberFormat="1" applyFont="1" applyFill="1" applyBorder="1" applyAlignment="1" applyProtection="1">
      <alignment horizontal="center" vertical="center"/>
      <protection/>
    </xf>
    <xf numFmtId="49" fontId="15" fillId="0" borderId="13" xfId="69" applyNumberFormat="1" applyFont="1" applyFill="1" applyBorder="1" applyAlignment="1" applyProtection="1">
      <alignment horizontal="center" vertical="center"/>
      <protection/>
    </xf>
    <xf numFmtId="0" fontId="15" fillId="0" borderId="40" xfId="69" applyFont="1" applyFill="1" applyBorder="1" applyAlignment="1" applyProtection="1">
      <alignment horizontal="center" vertical="center"/>
      <protection/>
    </xf>
    <xf numFmtId="0" fontId="15" fillId="0" borderId="15" xfId="69" applyFont="1" applyFill="1" applyBorder="1" applyAlignment="1" applyProtection="1">
      <alignment horizontal="center" vertical="center"/>
      <protection/>
    </xf>
    <xf numFmtId="0" fontId="15" fillId="0" borderId="18" xfId="69" applyFont="1" applyFill="1" applyBorder="1" applyAlignment="1" applyProtection="1">
      <alignment horizontal="center" vertical="center"/>
      <protection/>
    </xf>
    <xf numFmtId="0" fontId="15" fillId="0" borderId="26" xfId="69" applyFont="1" applyFill="1" applyBorder="1" applyAlignment="1" applyProtection="1">
      <alignment horizontal="center" vertical="center"/>
      <protection/>
    </xf>
    <xf numFmtId="0" fontId="11" fillId="0" borderId="18" xfId="69" applyFont="1" applyFill="1" applyBorder="1" applyAlignment="1" applyProtection="1">
      <alignment vertical="center" wrapText="1"/>
      <protection/>
    </xf>
    <xf numFmtId="4" fontId="32" fillId="0" borderId="18" xfId="69" applyNumberFormat="1" applyFont="1" applyFill="1" applyBorder="1" applyAlignment="1" applyProtection="1">
      <alignment horizontal="right" vertical="center"/>
      <protection locked="0"/>
    </xf>
    <xf numFmtId="4" fontId="32" fillId="0" borderId="18" xfId="69" applyNumberFormat="1" applyFont="1" applyFill="1" applyBorder="1" applyAlignment="1" applyProtection="1">
      <alignment horizontal="right" vertical="center"/>
      <protection/>
    </xf>
    <xf numFmtId="0" fontId="37" fillId="0" borderId="13" xfId="69" applyFont="1" applyFill="1" applyBorder="1" applyAlignment="1" applyProtection="1">
      <alignment horizontal="center" vertical="center"/>
      <protection/>
    </xf>
    <xf numFmtId="0" fontId="37" fillId="0" borderId="15" xfId="69" applyFont="1" applyFill="1" applyBorder="1" applyAlignment="1" applyProtection="1">
      <alignment horizontal="center" vertical="center"/>
      <protection/>
    </xf>
    <xf numFmtId="4" fontId="33" fillId="0" borderId="18" xfId="69" applyNumberFormat="1" applyFont="1" applyFill="1" applyBorder="1" applyAlignment="1" applyProtection="1">
      <alignment horizontal="right" vertical="center"/>
      <protection locked="0"/>
    </xf>
    <xf numFmtId="0" fontId="82" fillId="0" borderId="0" xfId="69" applyFont="1" applyFill="1" applyBorder="1" applyAlignment="1" applyProtection="1">
      <alignment vertical="center"/>
      <protection/>
    </xf>
    <xf numFmtId="0" fontId="84" fillId="0" borderId="0" xfId="69" applyFont="1" applyFill="1" applyBorder="1" applyAlignment="1" applyProtection="1">
      <alignment horizontal="right" vertical="center"/>
      <protection/>
    </xf>
    <xf numFmtId="0" fontId="103" fillId="0" borderId="0" xfId="69" applyFont="1" applyFill="1" applyBorder="1" applyAlignment="1" applyProtection="1">
      <alignment horizontal="center" vertical="center"/>
      <protection/>
    </xf>
    <xf numFmtId="0" fontId="97" fillId="0" borderId="0" xfId="69" applyFont="1" applyFill="1" applyBorder="1" applyAlignment="1" applyProtection="1">
      <alignment horizontal="center" vertical="center"/>
      <protection/>
    </xf>
    <xf numFmtId="0" fontId="84" fillId="0" borderId="0" xfId="69" applyFont="1" applyFill="1" applyBorder="1" applyAlignment="1" applyProtection="1">
      <alignment horizontal="right"/>
      <protection/>
    </xf>
    <xf numFmtId="0" fontId="85" fillId="0" borderId="12" xfId="69" applyFont="1" applyFill="1" applyBorder="1" applyAlignment="1" applyProtection="1">
      <alignment horizontal="center" vertical="center"/>
      <protection locked="0"/>
    </xf>
    <xf numFmtId="0" fontId="84" fillId="0" borderId="18" xfId="69" applyFont="1" applyFill="1" applyBorder="1" applyAlignment="1" applyProtection="1">
      <alignment vertical="center"/>
      <protection/>
    </xf>
    <xf numFmtId="0" fontId="84" fillId="0" borderId="18" xfId="69" applyFont="1" applyFill="1" applyBorder="1" applyAlignment="1" applyProtection="1">
      <alignment vertical="center"/>
      <protection locked="0"/>
    </xf>
    <xf numFmtId="0" fontId="84" fillId="0" borderId="18" xfId="69" applyFont="1" applyFill="1" applyBorder="1" applyAlignment="1" applyProtection="1">
      <alignment horizontal="left" vertical="center"/>
      <protection/>
    </xf>
    <xf numFmtId="4" fontId="84" fillId="0" borderId="18" xfId="69" applyNumberFormat="1" applyFont="1" applyFill="1" applyBorder="1" applyAlignment="1" applyProtection="1">
      <alignment horizontal="right" vertical="center"/>
      <protection/>
    </xf>
    <xf numFmtId="0" fontId="90" fillId="0" borderId="18" xfId="69" applyFont="1" applyFill="1" applyBorder="1" applyAlignment="1" applyProtection="1">
      <alignment horizontal="right" vertical="center"/>
      <protection/>
    </xf>
    <xf numFmtId="0" fontId="90" fillId="0" borderId="18" xfId="69" applyFont="1" applyFill="1" applyBorder="1" applyAlignment="1" applyProtection="1">
      <alignment horizontal="center" vertical="center"/>
      <protection locked="0"/>
    </xf>
    <xf numFmtId="4" fontId="91" fillId="0" borderId="18" xfId="69" applyNumberFormat="1" applyFont="1" applyFill="1" applyBorder="1" applyAlignment="1" applyProtection="1">
      <alignment horizontal="right" vertical="center"/>
      <protection/>
    </xf>
    <xf numFmtId="0" fontId="1" fillId="0" borderId="0" xfId="69" applyFont="1" applyFill="1" applyAlignment="1" applyProtection="1">
      <alignment/>
      <protection locked="0"/>
    </xf>
    <xf numFmtId="0" fontId="12" fillId="0" borderId="0" xfId="69" applyFont="1" applyFill="1" applyBorder="1" applyAlignment="1" applyProtection="1">
      <alignment horizontal="center" vertical="center"/>
      <protection/>
    </xf>
    <xf numFmtId="0" fontId="11" fillId="0" borderId="0" xfId="69" applyFont="1" applyFill="1" applyBorder="1" applyAlignment="1" applyProtection="1">
      <alignment horizontal="left" vertical="center" wrapText="1"/>
      <protection locked="0"/>
    </xf>
    <xf numFmtId="0" fontId="15" fillId="0" borderId="0" xfId="69" applyFont="1" applyFill="1" applyBorder="1" applyAlignment="1" applyProtection="1">
      <alignment horizontal="left" vertical="center" wrapText="1"/>
      <protection/>
    </xf>
    <xf numFmtId="0" fontId="15" fillId="0" borderId="0" xfId="69" applyFont="1" applyFill="1" applyBorder="1" applyAlignment="1" applyProtection="1">
      <alignment wrapText="1"/>
      <protection/>
    </xf>
    <xf numFmtId="0" fontId="15" fillId="0" borderId="41" xfId="69" applyFont="1" applyFill="1" applyBorder="1" applyAlignment="1" applyProtection="1">
      <alignment horizontal="center" vertical="center" wrapText="1"/>
      <protection/>
    </xf>
    <xf numFmtId="0" fontId="15" fillId="0" borderId="20" xfId="69" applyFont="1" applyFill="1" applyBorder="1" applyAlignment="1" applyProtection="1">
      <alignment horizontal="center" vertical="center" wrapText="1"/>
      <protection/>
    </xf>
    <xf numFmtId="0" fontId="15" fillId="0" borderId="21" xfId="69" applyFont="1" applyFill="1" applyBorder="1" applyAlignment="1" applyProtection="1">
      <alignment horizontal="center" vertical="center" wrapText="1"/>
      <protection/>
    </xf>
    <xf numFmtId="0" fontId="15" fillId="0" borderId="22" xfId="69" applyFont="1" applyFill="1" applyBorder="1" applyAlignment="1" applyProtection="1">
      <alignment horizontal="center" vertical="center" wrapText="1"/>
      <protection/>
    </xf>
    <xf numFmtId="0" fontId="15" fillId="0" borderId="17" xfId="69" applyFont="1" applyFill="1" applyBorder="1" applyAlignment="1" applyProtection="1">
      <alignment horizontal="center" vertical="center" wrapText="1"/>
      <protection/>
    </xf>
    <xf numFmtId="0" fontId="15" fillId="0" borderId="27" xfId="69" applyFont="1" applyFill="1" applyBorder="1" applyAlignment="1" applyProtection="1">
      <alignment horizontal="center" vertical="center" wrapText="1"/>
      <protection/>
    </xf>
    <xf numFmtId="0" fontId="15" fillId="0" borderId="13" xfId="69" applyFont="1" applyFill="1" applyBorder="1" applyAlignment="1" applyProtection="1">
      <alignment horizontal="center" vertical="center"/>
      <protection/>
    </xf>
    <xf numFmtId="0" fontId="11" fillId="0" borderId="18" xfId="69" applyFont="1" applyFill="1" applyBorder="1" applyAlignment="1" applyProtection="1">
      <alignment vertical="center"/>
      <protection/>
    </xf>
    <xf numFmtId="0" fontId="17" fillId="0" borderId="13" xfId="69" applyFont="1" applyFill="1" applyBorder="1" applyAlignment="1" applyProtection="1">
      <alignment horizontal="center" vertical="center" wrapText="1"/>
      <protection locked="0"/>
    </xf>
    <xf numFmtId="0" fontId="17" fillId="0" borderId="15" xfId="69" applyFont="1" applyFill="1" applyBorder="1" applyAlignment="1" applyProtection="1">
      <alignment horizontal="center" vertical="center" wrapText="1"/>
      <protection/>
    </xf>
    <xf numFmtId="0" fontId="15" fillId="0" borderId="0" xfId="69" applyFont="1" applyFill="1" applyBorder="1" applyAlignment="1" applyProtection="1">
      <alignment/>
      <protection/>
    </xf>
    <xf numFmtId="0" fontId="15" fillId="0" borderId="42" xfId="69" applyFont="1" applyFill="1" applyBorder="1" applyAlignment="1" applyProtection="1">
      <alignment horizontal="center" vertical="center"/>
      <protection/>
    </xf>
    <xf numFmtId="0" fontId="15" fillId="0" borderId="12" xfId="69" applyFont="1" applyFill="1" applyBorder="1" applyAlignment="1" applyProtection="1">
      <alignment horizontal="center" vertical="center"/>
      <protection/>
    </xf>
    <xf numFmtId="0" fontId="1" fillId="0" borderId="10" xfId="69" applyFont="1" applyFill="1" applyBorder="1" applyAlignment="1" applyProtection="1">
      <alignment/>
      <protection locked="0"/>
    </xf>
    <xf numFmtId="0" fontId="1" fillId="0" borderId="10" xfId="69" applyFont="1" applyFill="1" applyBorder="1" applyAlignment="1" applyProtection="1">
      <alignment/>
      <protection locked="0"/>
    </xf>
    <xf numFmtId="0" fontId="11" fillId="0" borderId="10" xfId="69" applyFont="1" applyFill="1" applyBorder="1" applyAlignment="1" applyProtection="1">
      <alignment horizontal="right" vertical="center"/>
      <protection/>
    </xf>
    <xf numFmtId="0" fontId="11" fillId="0" borderId="16" xfId="69" applyFont="1" applyFill="1" applyBorder="1" applyAlignment="1" applyProtection="1">
      <alignment horizontal="right" vertical="center"/>
      <protection/>
    </xf>
    <xf numFmtId="0" fontId="1" fillId="0" borderId="0" xfId="69" applyFont="1" applyFill="1" applyBorder="1" applyAlignment="1" applyProtection="1">
      <alignment/>
      <protection locked="0"/>
    </xf>
    <xf numFmtId="0" fontId="86" fillId="0" borderId="0" xfId="69" applyFont="1" applyFill="1" applyBorder="1" applyAlignment="1" applyProtection="1">
      <alignment horizontal="center" vertical="center"/>
      <protection locked="0"/>
    </xf>
    <xf numFmtId="0" fontId="1" fillId="0" borderId="12" xfId="69" applyFont="1" applyFill="1" applyBorder="1" applyAlignment="1" applyProtection="1">
      <alignment horizontal="center" vertical="center" wrapText="1"/>
      <protection locked="0"/>
    </xf>
    <xf numFmtId="0" fontId="1" fillId="0" borderId="24" xfId="69" applyFont="1" applyFill="1" applyBorder="1" applyAlignment="1" applyProtection="1">
      <alignment horizontal="center" vertical="center" wrapText="1"/>
      <protection locked="0"/>
    </xf>
    <xf numFmtId="0" fontId="1" fillId="0" borderId="14" xfId="69" applyFont="1" applyFill="1" applyBorder="1" applyAlignment="1" applyProtection="1">
      <alignment horizontal="center" vertical="center" wrapText="1"/>
      <protection locked="0"/>
    </xf>
    <xf numFmtId="0" fontId="1" fillId="0" borderId="14" xfId="69" applyFont="1" applyFill="1" applyBorder="1" applyAlignment="1" applyProtection="1">
      <alignment horizontal="center" vertical="center" wrapText="1"/>
      <protection/>
    </xf>
    <xf numFmtId="0" fontId="1" fillId="0" borderId="29" xfId="69" applyFont="1" applyFill="1" applyBorder="1" applyAlignment="1" applyProtection="1">
      <alignment horizontal="center" vertical="center" wrapText="1"/>
      <protection locked="0"/>
    </xf>
    <xf numFmtId="0" fontId="1" fillId="0" borderId="43" xfId="69" applyFont="1" applyFill="1" applyBorder="1" applyAlignment="1" applyProtection="1">
      <alignment horizontal="center" vertical="center" wrapText="1"/>
      <protection locked="0"/>
    </xf>
    <xf numFmtId="0" fontId="1" fillId="0" borderId="12" xfId="69" applyFont="1" applyFill="1" applyBorder="1" applyAlignment="1" applyProtection="1">
      <alignment horizontal="center" vertical="center" wrapText="1"/>
      <protection/>
    </xf>
    <xf numFmtId="0" fontId="1" fillId="0" borderId="17" xfId="69" applyFont="1" applyFill="1" applyBorder="1" applyAlignment="1" applyProtection="1">
      <alignment horizontal="center" vertical="center" wrapText="1"/>
      <protection/>
    </xf>
    <xf numFmtId="0" fontId="1" fillId="0" borderId="25" xfId="69" applyFont="1" applyFill="1" applyBorder="1" applyAlignment="1" applyProtection="1">
      <alignment horizontal="center" vertical="center" wrapText="1"/>
      <protection/>
    </xf>
    <xf numFmtId="0" fontId="1" fillId="0" borderId="26" xfId="69" applyFont="1" applyFill="1" applyBorder="1" applyAlignment="1" applyProtection="1">
      <alignment horizontal="center" vertical="center" wrapText="1"/>
      <protection/>
    </xf>
    <xf numFmtId="0" fontId="82" fillId="0" borderId="30" xfId="69" applyFont="1" applyFill="1" applyBorder="1" applyAlignment="1" applyProtection="1">
      <alignment horizontal="center" vertical="center"/>
      <protection/>
    </xf>
    <xf numFmtId="0" fontId="82" fillId="0" borderId="24" xfId="69" applyFont="1" applyFill="1" applyBorder="1" applyAlignment="1" applyProtection="1">
      <alignment horizontal="center" vertical="center"/>
      <protection/>
    </xf>
    <xf numFmtId="0" fontId="82" fillId="0" borderId="12" xfId="69" applyFont="1" applyFill="1" applyBorder="1" applyAlignment="1" applyProtection="1">
      <alignment horizontal="center" vertical="center"/>
      <protection/>
    </xf>
    <xf numFmtId="4" fontId="91" fillId="0" borderId="10" xfId="69" applyNumberFormat="1" applyFont="1" applyFill="1" applyBorder="1" applyAlignment="1" applyProtection="1">
      <alignment horizontal="right" vertical="center"/>
      <protection/>
    </xf>
    <xf numFmtId="4" fontId="89" fillId="0" borderId="25" xfId="69" applyNumberFormat="1" applyFont="1" applyFill="1" applyBorder="1" applyAlignment="1" applyProtection="1">
      <alignment horizontal="right" vertical="center"/>
      <protection/>
    </xf>
    <xf numFmtId="4" fontId="89" fillId="0" borderId="25" xfId="69" applyNumberFormat="1" applyFont="1" applyFill="1" applyBorder="1" applyAlignment="1" applyProtection="1">
      <alignment horizontal="right" vertical="center"/>
      <protection locked="0"/>
    </xf>
    <xf numFmtId="0" fontId="84" fillId="0" borderId="16" xfId="69" applyFont="1" applyFill="1" applyBorder="1" applyAlignment="1" applyProtection="1">
      <alignment horizontal="right" vertical="center"/>
      <protection locked="0"/>
    </xf>
    <xf numFmtId="0" fontId="84" fillId="0" borderId="16" xfId="69" applyFont="1" applyFill="1" applyBorder="1" applyAlignment="1" applyProtection="1">
      <alignment vertical="center" wrapText="1"/>
      <protection/>
    </xf>
    <xf numFmtId="0" fontId="84" fillId="0" borderId="0" xfId="69" applyFont="1" applyFill="1" applyBorder="1" applyAlignment="1" applyProtection="1">
      <alignment vertical="center" wrapText="1"/>
      <protection/>
    </xf>
    <xf numFmtId="4" fontId="89" fillId="0" borderId="10" xfId="69" applyNumberFormat="1" applyFont="1" applyFill="1" applyBorder="1" applyAlignment="1" applyProtection="1">
      <alignment horizontal="right" vertical="center"/>
      <protection/>
    </xf>
    <xf numFmtId="4" fontId="89" fillId="0" borderId="10" xfId="69" applyNumberFormat="1" applyFont="1" applyFill="1" applyBorder="1" applyAlignment="1" applyProtection="1">
      <alignment horizontal="right" vertical="center"/>
      <protection locked="0"/>
    </xf>
    <xf numFmtId="0" fontId="1" fillId="0" borderId="11" xfId="69" applyFont="1" applyFill="1" applyBorder="1" applyAlignment="1" applyProtection="1">
      <alignment/>
      <protection/>
    </xf>
    <xf numFmtId="0" fontId="1" fillId="0" borderId="34" xfId="69" applyFont="1" applyFill="1" applyBorder="1" applyAlignment="1" applyProtection="1">
      <alignment/>
      <protection/>
    </xf>
    <xf numFmtId="0" fontId="82" fillId="0" borderId="0" xfId="69" applyFont="1" applyFill="1" applyBorder="1" applyAlignment="1" applyProtection="1">
      <alignment/>
      <protection locked="0"/>
    </xf>
    <xf numFmtId="0" fontId="85" fillId="0" borderId="0" xfId="69" applyFont="1" applyFill="1" applyBorder="1" applyAlignment="1" applyProtection="1">
      <alignment/>
      <protection locked="0"/>
    </xf>
    <xf numFmtId="0" fontId="1" fillId="0" borderId="44" xfId="69" applyFont="1" applyFill="1" applyBorder="1" applyAlignment="1" applyProtection="1">
      <alignment horizontal="center" vertical="center" wrapText="1"/>
      <protection/>
    </xf>
    <xf numFmtId="0" fontId="1" fillId="0" borderId="15" xfId="69" applyFont="1" applyFill="1" applyBorder="1" applyAlignment="1" applyProtection="1">
      <alignment horizontal="center" vertical="center" wrapText="1"/>
      <protection/>
    </xf>
    <xf numFmtId="0" fontId="1" fillId="0" borderId="13" xfId="69" applyFont="1" applyFill="1" applyBorder="1" applyAlignment="1" applyProtection="1">
      <alignment horizontal="center" vertical="center" wrapText="1"/>
      <protection/>
    </xf>
    <xf numFmtId="0" fontId="1" fillId="0" borderId="17" xfId="69" applyFont="1" applyFill="1" applyBorder="1" applyAlignment="1" applyProtection="1">
      <alignment horizontal="center" vertical="center" wrapText="1"/>
      <protection locked="0"/>
    </xf>
    <xf numFmtId="0" fontId="82" fillId="0" borderId="45" xfId="69" applyFont="1" applyFill="1" applyBorder="1" applyAlignment="1" applyProtection="1">
      <alignment horizontal="center" vertical="center"/>
      <protection/>
    </xf>
    <xf numFmtId="0" fontId="11" fillId="0" borderId="11" xfId="69" applyFont="1" applyFill="1" applyBorder="1" applyAlignment="1" applyProtection="1">
      <alignment vertical="top"/>
      <protection locked="0"/>
    </xf>
    <xf numFmtId="0" fontId="82" fillId="0" borderId="0" xfId="69" applyFont="1" applyFill="1" applyBorder="1" applyAlignment="1" applyProtection="1">
      <alignment horizontal="right" vertical="center"/>
      <protection locked="0"/>
    </xf>
    <xf numFmtId="0" fontId="82" fillId="0" borderId="0" xfId="69" applyFont="1" applyFill="1" applyBorder="1" applyAlignment="1" applyProtection="1">
      <alignment horizontal="right"/>
      <protection locked="0"/>
    </xf>
    <xf numFmtId="0" fontId="1" fillId="0" borderId="15" xfId="69" applyFont="1" applyFill="1" applyBorder="1" applyAlignment="1" applyProtection="1">
      <alignment horizontal="center" vertical="center" wrapText="1"/>
      <protection locked="0"/>
    </xf>
    <xf numFmtId="0" fontId="104" fillId="0" borderId="0" xfId="69" applyFont="1" applyFill="1" applyBorder="1" applyAlignment="1" applyProtection="1">
      <alignment/>
      <protection/>
    </xf>
    <xf numFmtId="0" fontId="83" fillId="0" borderId="0" xfId="69" applyFont="1" applyFill="1" applyBorder="1" applyAlignment="1" applyProtection="1">
      <alignment horizontal="center" vertical="top"/>
      <protection/>
    </xf>
    <xf numFmtId="0" fontId="84" fillId="0" borderId="17" xfId="69" applyFont="1" applyFill="1" applyBorder="1" applyAlignment="1" applyProtection="1">
      <alignment horizontal="left" vertical="center"/>
      <protection/>
    </xf>
    <xf numFmtId="4" fontId="84" fillId="0" borderId="27" xfId="69" applyNumberFormat="1" applyFont="1" applyFill="1" applyBorder="1" applyAlignment="1" applyProtection="1">
      <alignment horizontal="right" vertical="center"/>
      <protection locked="0"/>
    </xf>
    <xf numFmtId="0" fontId="90" fillId="0" borderId="17" xfId="69" applyFont="1" applyFill="1" applyBorder="1" applyAlignment="1" applyProtection="1">
      <alignment horizontal="center" vertical="center"/>
      <protection/>
    </xf>
    <xf numFmtId="4" fontId="90" fillId="0" borderId="27" xfId="69" applyNumberFormat="1" applyFont="1" applyFill="1" applyBorder="1" applyAlignment="1" applyProtection="1">
      <alignment horizontal="right" vertical="center"/>
      <protection/>
    </xf>
    <xf numFmtId="0" fontId="84" fillId="0" borderId="27" xfId="69" applyFont="1" applyFill="1" applyBorder="1" applyAlignment="1" applyProtection="1">
      <alignment horizontal="right" vertical="center"/>
      <protection/>
    </xf>
    <xf numFmtId="0" fontId="84" fillId="0" borderId="18" xfId="69" applyFont="1" applyFill="1" applyBorder="1" applyAlignment="1" applyProtection="1">
      <alignment horizontal="right" vertical="center"/>
      <protection/>
    </xf>
    <xf numFmtId="0" fontId="90" fillId="0" borderId="17" xfId="69" applyFont="1" applyFill="1" applyBorder="1" applyAlignment="1" applyProtection="1">
      <alignment horizontal="center" vertical="center"/>
      <protection locked="0"/>
    </xf>
    <xf numFmtId="0" fontId="40" fillId="0" borderId="0" xfId="0" applyFont="1" applyAlignment="1">
      <alignment horizontal="center" vertical="center"/>
    </xf>
    <xf numFmtId="0" fontId="41" fillId="0" borderId="0" xfId="0" applyFont="1" applyAlignment="1">
      <alignment/>
    </xf>
    <xf numFmtId="0" fontId="42" fillId="0" borderId="0" xfId="0" applyFont="1" applyAlignment="1">
      <alignment/>
    </xf>
    <xf numFmtId="0" fontId="0" fillId="0" borderId="0" xfId="0" applyFont="1" applyFill="1" applyBorder="1" applyAlignment="1">
      <alignment/>
    </xf>
    <xf numFmtId="0" fontId="43" fillId="0" borderId="0" xfId="0" applyFont="1" applyFill="1" applyBorder="1" applyAlignment="1">
      <alignment horizontal="center" vertical="center"/>
    </xf>
    <xf numFmtId="0" fontId="1" fillId="0" borderId="0" xfId="0" applyFont="1" applyFill="1" applyBorder="1" applyAlignment="1">
      <alignment/>
    </xf>
    <xf numFmtId="0" fontId="105" fillId="0" borderId="0" xfId="0" applyFont="1" applyFill="1" applyBorder="1" applyAlignment="1">
      <alignment horizontal="right" vertical="center"/>
    </xf>
    <xf numFmtId="0" fontId="106"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G4" sqref="G4"/>
    </sheetView>
  </sheetViews>
  <sheetFormatPr defaultColWidth="8.8515625" defaultRowHeight="12.75" zeroHeight="1"/>
  <cols>
    <col min="1" max="6" width="5.7109375" style="441" customWidth="1"/>
    <col min="7" max="7" width="22.8515625" style="441" customWidth="1"/>
    <col min="8" max="8" width="72.00390625" style="441" customWidth="1"/>
    <col min="9" max="14" width="8.8515625" style="441" hidden="1" customWidth="1"/>
    <col min="15" max="16384" width="9.140625" style="441" hidden="1" customWidth="1"/>
  </cols>
  <sheetData>
    <row r="1" s="441" customFormat="1" ht="12.75"/>
    <row r="2" s="441" customFormat="1" ht="12.75"/>
    <row r="3" spans="1:8" s="441" customFormat="1" ht="129.75" customHeight="1">
      <c r="A3" s="442" t="s">
        <v>0</v>
      </c>
      <c r="B3" s="442"/>
      <c r="C3" s="442"/>
      <c r="D3" s="442"/>
      <c r="E3" s="442"/>
      <c r="F3" s="442"/>
      <c r="G3" s="442"/>
      <c r="H3" s="442"/>
    </row>
    <row r="4" s="441" customFormat="1" ht="12.75"/>
    <row r="5" spans="1:8" s="441" customFormat="1" ht="51" customHeight="1">
      <c r="A5" s="443"/>
      <c r="G5" s="444" t="s">
        <v>1</v>
      </c>
      <c r="H5" s="445" t="s">
        <v>2</v>
      </c>
    </row>
    <row r="6" spans="1:8" s="441" customFormat="1" ht="51" customHeight="1">
      <c r="A6" s="443"/>
      <c r="G6" s="444" t="s">
        <v>3</v>
      </c>
      <c r="H6" s="445" t="s">
        <v>4</v>
      </c>
    </row>
    <row r="7" spans="1:8" s="441" customFormat="1" ht="51" customHeight="1">
      <c r="A7" s="443"/>
      <c r="G7" s="444" t="s">
        <v>5</v>
      </c>
      <c r="H7" s="445" t="s">
        <v>6</v>
      </c>
    </row>
    <row r="8" spans="1:8" s="441" customFormat="1" ht="51" customHeight="1">
      <c r="A8" s="443"/>
      <c r="G8" s="444" t="s">
        <v>7</v>
      </c>
      <c r="H8" s="445"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K61" sqref="K61:M61"/>
    </sheetView>
  </sheetViews>
  <sheetFormatPr defaultColWidth="8.8515625" defaultRowHeight="14.25" customHeight="1"/>
  <cols>
    <col min="1" max="3" width="14.8515625" style="159" customWidth="1"/>
    <col min="4" max="5" width="15.140625" style="159" bestFit="1" customWidth="1"/>
    <col min="6" max="7" width="14.28125" style="159" customWidth="1"/>
    <col min="8" max="9" width="12.140625" style="119" customWidth="1"/>
    <col min="10" max="10" width="14.57421875" style="119" customWidth="1"/>
    <col min="11" max="25" width="12.140625" style="119" customWidth="1"/>
    <col min="26" max="26" width="9.140625" style="101" customWidth="1"/>
    <col min="27" max="16384" width="9.140625" style="101" bestFit="1" customWidth="1"/>
  </cols>
  <sheetData>
    <row r="1" ht="12" customHeight="1">
      <c r="Y1" s="289"/>
    </row>
    <row r="2" spans="1:25" ht="39" customHeight="1">
      <c r="A2" s="164" t="s">
        <v>451</v>
      </c>
      <c r="B2" s="164"/>
      <c r="C2" s="164"/>
      <c r="D2" s="164"/>
      <c r="E2" s="164"/>
      <c r="F2" s="164"/>
      <c r="G2" s="164"/>
      <c r="H2" s="164"/>
      <c r="I2" s="164"/>
      <c r="J2" s="164"/>
      <c r="K2" s="164"/>
      <c r="L2" s="164"/>
      <c r="M2" s="164"/>
      <c r="N2" s="164"/>
      <c r="O2" s="164"/>
      <c r="P2" s="164"/>
      <c r="Q2" s="164"/>
      <c r="R2" s="164"/>
      <c r="S2" s="164"/>
      <c r="T2" s="164"/>
      <c r="U2" s="164"/>
      <c r="V2" s="164"/>
      <c r="W2" s="164"/>
      <c r="X2" s="164"/>
      <c r="Y2" s="164"/>
    </row>
    <row r="3" spans="1:25" ht="18" customHeight="1">
      <c r="A3" s="165" t="s">
        <v>33</v>
      </c>
      <c r="H3" s="101"/>
      <c r="I3" s="101"/>
      <c r="J3" s="101"/>
      <c r="K3" s="101"/>
      <c r="L3" s="101"/>
      <c r="M3" s="101"/>
      <c r="N3" s="101"/>
      <c r="O3" s="101"/>
      <c r="P3" s="101"/>
      <c r="Q3" s="101"/>
      <c r="Y3" s="290" t="s">
        <v>34</v>
      </c>
    </row>
    <row r="4" spans="1:25" ht="13.5">
      <c r="A4" s="272" t="s">
        <v>452</v>
      </c>
      <c r="B4" s="272" t="s">
        <v>453</v>
      </c>
      <c r="C4" s="272" t="s">
        <v>454</v>
      </c>
      <c r="D4" s="272" t="s">
        <v>455</v>
      </c>
      <c r="E4" s="272" t="s">
        <v>456</v>
      </c>
      <c r="F4" s="272" t="s">
        <v>457</v>
      </c>
      <c r="G4" s="272" t="s">
        <v>458</v>
      </c>
      <c r="H4" s="108" t="s">
        <v>459</v>
      </c>
      <c r="I4" s="108"/>
      <c r="J4" s="108"/>
      <c r="K4" s="108"/>
      <c r="L4" s="108"/>
      <c r="M4" s="108"/>
      <c r="N4" s="108"/>
      <c r="O4" s="108"/>
      <c r="P4" s="108"/>
      <c r="Q4" s="108"/>
      <c r="R4" s="108"/>
      <c r="S4" s="108"/>
      <c r="T4" s="108"/>
      <c r="U4" s="108"/>
      <c r="V4" s="108"/>
      <c r="W4" s="108"/>
      <c r="X4" s="108"/>
      <c r="Y4" s="108"/>
    </row>
    <row r="5" spans="1:25" ht="13.5">
      <c r="A5" s="272"/>
      <c r="B5" s="272"/>
      <c r="C5" s="272"/>
      <c r="D5" s="272"/>
      <c r="E5" s="272"/>
      <c r="F5" s="272"/>
      <c r="G5" s="272"/>
      <c r="H5" s="108" t="s">
        <v>460</v>
      </c>
      <c r="I5" s="108" t="s">
        <v>89</v>
      </c>
      <c r="J5" s="108"/>
      <c r="K5" s="108"/>
      <c r="L5" s="108"/>
      <c r="M5" s="108"/>
      <c r="N5" s="108"/>
      <c r="O5" s="109" t="s">
        <v>461</v>
      </c>
      <c r="P5" s="109"/>
      <c r="Q5" s="109"/>
      <c r="R5" s="108" t="s">
        <v>92</v>
      </c>
      <c r="S5" s="108" t="s">
        <v>93</v>
      </c>
      <c r="T5" s="108"/>
      <c r="U5" s="108"/>
      <c r="V5" s="108"/>
      <c r="W5" s="108"/>
      <c r="X5" s="108"/>
      <c r="Y5" s="108"/>
    </row>
    <row r="6" spans="1:25" ht="13.5" customHeight="1">
      <c r="A6" s="272"/>
      <c r="B6" s="272"/>
      <c r="C6" s="272"/>
      <c r="D6" s="272"/>
      <c r="E6" s="272"/>
      <c r="F6" s="272"/>
      <c r="G6" s="272"/>
      <c r="H6" s="108"/>
      <c r="I6" s="108" t="s">
        <v>462</v>
      </c>
      <c r="J6" s="108"/>
      <c r="K6" s="108" t="s">
        <v>463</v>
      </c>
      <c r="L6" s="108" t="s">
        <v>464</v>
      </c>
      <c r="M6" s="108" t="s">
        <v>465</v>
      </c>
      <c r="N6" s="108" t="s">
        <v>466</v>
      </c>
      <c r="O6" s="279" t="s">
        <v>89</v>
      </c>
      <c r="P6" s="279" t="s">
        <v>90</v>
      </c>
      <c r="Q6" s="279" t="s">
        <v>91</v>
      </c>
      <c r="R6" s="108"/>
      <c r="S6" s="108" t="s">
        <v>88</v>
      </c>
      <c r="T6" s="108" t="s">
        <v>94</v>
      </c>
      <c r="U6" s="108" t="s">
        <v>95</v>
      </c>
      <c r="V6" s="108" t="s">
        <v>96</v>
      </c>
      <c r="W6" s="108" t="s">
        <v>97</v>
      </c>
      <c r="X6" s="287" t="s">
        <v>98</v>
      </c>
      <c r="Y6" s="108" t="s">
        <v>99</v>
      </c>
    </row>
    <row r="7" spans="1:25" ht="27">
      <c r="A7" s="272"/>
      <c r="B7" s="272"/>
      <c r="C7" s="272"/>
      <c r="D7" s="272"/>
      <c r="E7" s="272"/>
      <c r="F7" s="272"/>
      <c r="G7" s="272"/>
      <c r="H7" s="108"/>
      <c r="I7" s="108" t="s">
        <v>88</v>
      </c>
      <c r="J7" s="108" t="s">
        <v>467</v>
      </c>
      <c r="K7" s="108"/>
      <c r="L7" s="108"/>
      <c r="M7" s="108"/>
      <c r="N7" s="108"/>
      <c r="O7" s="280"/>
      <c r="P7" s="280"/>
      <c r="Q7" s="280"/>
      <c r="R7" s="108"/>
      <c r="S7" s="108"/>
      <c r="T7" s="108"/>
      <c r="U7" s="108"/>
      <c r="V7" s="108"/>
      <c r="W7" s="108"/>
      <c r="X7" s="288"/>
      <c r="Y7" s="108"/>
    </row>
    <row r="8" spans="1:25" ht="13.5" customHeight="1">
      <c r="A8" s="273" t="s">
        <v>232</v>
      </c>
      <c r="B8" s="273" t="s">
        <v>233</v>
      </c>
      <c r="C8" s="273" t="s">
        <v>234</v>
      </c>
      <c r="D8" s="273" t="s">
        <v>235</v>
      </c>
      <c r="E8" s="273" t="s">
        <v>236</v>
      </c>
      <c r="F8" s="273" t="s">
        <v>237</v>
      </c>
      <c r="G8" s="273" t="s">
        <v>238</v>
      </c>
      <c r="H8" s="273" t="s">
        <v>247</v>
      </c>
      <c r="I8" s="273" t="s">
        <v>248</v>
      </c>
      <c r="J8" s="273" t="s">
        <v>249</v>
      </c>
      <c r="K8" s="273" t="s">
        <v>250</v>
      </c>
      <c r="L8" s="273" t="s">
        <v>251</v>
      </c>
      <c r="M8" s="273" t="s">
        <v>468</v>
      </c>
      <c r="N8" s="273" t="s">
        <v>253</v>
      </c>
      <c r="O8" s="273" t="s">
        <v>254</v>
      </c>
      <c r="P8" s="273" t="s">
        <v>469</v>
      </c>
      <c r="Q8" s="273" t="s">
        <v>256</v>
      </c>
      <c r="R8" s="273" t="s">
        <v>257</v>
      </c>
      <c r="S8" s="273" t="s">
        <v>470</v>
      </c>
      <c r="T8" s="273" t="s">
        <v>471</v>
      </c>
      <c r="U8" s="273" t="s">
        <v>472</v>
      </c>
      <c r="V8" s="273" t="s">
        <v>473</v>
      </c>
      <c r="W8" s="273" t="s">
        <v>474</v>
      </c>
      <c r="X8" s="273" t="s">
        <v>475</v>
      </c>
      <c r="Y8" s="273" t="s">
        <v>476</v>
      </c>
    </row>
    <row r="9" spans="1:25" ht="13.5" customHeight="1">
      <c r="A9" s="74" t="s">
        <v>2</v>
      </c>
      <c r="B9" s="74" t="s">
        <v>477</v>
      </c>
      <c r="C9" s="74" t="s">
        <v>478</v>
      </c>
      <c r="D9" s="74" t="s">
        <v>122</v>
      </c>
      <c r="E9" s="74" t="s">
        <v>479</v>
      </c>
      <c r="F9" s="74" t="s">
        <v>480</v>
      </c>
      <c r="G9" s="74" t="s">
        <v>265</v>
      </c>
      <c r="H9" s="274">
        <v>54.69</v>
      </c>
      <c r="I9" s="281">
        <v>54.69</v>
      </c>
      <c r="J9" s="282"/>
      <c r="K9" s="274">
        <f>I9*0.3</f>
        <v>16.407</v>
      </c>
      <c r="L9" s="274"/>
      <c r="M9" s="281">
        <f>I9-K9</f>
        <v>38.283</v>
      </c>
      <c r="N9" s="282"/>
      <c r="O9" s="282"/>
      <c r="P9" s="282"/>
      <c r="Q9" s="282"/>
      <c r="R9" s="282"/>
      <c r="S9" s="274"/>
      <c r="T9" s="281"/>
      <c r="U9" s="274"/>
      <c r="V9" s="274"/>
      <c r="W9" s="281"/>
      <c r="X9" s="274"/>
      <c r="Y9" s="274"/>
    </row>
    <row r="10" spans="1:25" ht="13.5" customHeight="1">
      <c r="A10" s="74" t="s">
        <v>2</v>
      </c>
      <c r="B10" s="74" t="s">
        <v>477</v>
      </c>
      <c r="C10" s="74" t="s">
        <v>478</v>
      </c>
      <c r="D10" s="74" t="s">
        <v>122</v>
      </c>
      <c r="E10" s="74" t="s">
        <v>479</v>
      </c>
      <c r="F10" s="74" t="s">
        <v>481</v>
      </c>
      <c r="G10" s="74" t="s">
        <v>268</v>
      </c>
      <c r="H10" s="274">
        <v>70.54</v>
      </c>
      <c r="I10" s="281">
        <v>70.54</v>
      </c>
      <c r="J10" s="283"/>
      <c r="K10" s="274">
        <f aca="true" t="shared" si="0" ref="K10:K41">I10*0.3</f>
        <v>21.162000000000003</v>
      </c>
      <c r="L10" s="274"/>
      <c r="M10" s="281">
        <f aca="true" t="shared" si="1" ref="M10:M41">I10-K10</f>
        <v>49.378</v>
      </c>
      <c r="N10" s="284"/>
      <c r="O10" s="284"/>
      <c r="P10" s="284"/>
      <c r="Q10" s="284"/>
      <c r="R10" s="283"/>
      <c r="S10" s="274"/>
      <c r="T10" s="281"/>
      <c r="U10" s="274"/>
      <c r="V10" s="283"/>
      <c r="W10" s="283"/>
      <c r="X10" s="283"/>
      <c r="Y10" s="283"/>
    </row>
    <row r="11" spans="1:25" ht="13.5" customHeight="1">
      <c r="A11" s="74" t="s">
        <v>2</v>
      </c>
      <c r="B11" s="74" t="s">
        <v>477</v>
      </c>
      <c r="C11" s="74" t="s">
        <v>478</v>
      </c>
      <c r="D11" s="74" t="s">
        <v>122</v>
      </c>
      <c r="E11" s="74" t="s">
        <v>479</v>
      </c>
      <c r="F11" s="74" t="s">
        <v>482</v>
      </c>
      <c r="G11" s="74" t="s">
        <v>271</v>
      </c>
      <c r="H11" s="274">
        <v>5.01</v>
      </c>
      <c r="I11" s="281">
        <v>5.01</v>
      </c>
      <c r="J11" s="283"/>
      <c r="K11" s="274">
        <f t="shared" si="0"/>
        <v>1.503</v>
      </c>
      <c r="L11" s="274"/>
      <c r="M11" s="281">
        <f t="shared" si="1"/>
        <v>3.5069999999999997</v>
      </c>
      <c r="N11" s="284"/>
      <c r="O11" s="284"/>
      <c r="P11" s="284"/>
      <c r="Q11" s="284"/>
      <c r="R11" s="283"/>
      <c r="S11" s="274"/>
      <c r="T11" s="281"/>
      <c r="U11" s="274"/>
      <c r="V11" s="283"/>
      <c r="W11" s="283"/>
      <c r="X11" s="283"/>
      <c r="Y11" s="283"/>
    </row>
    <row r="12" spans="1:25" ht="13.5" customHeight="1">
      <c r="A12" s="74" t="s">
        <v>2</v>
      </c>
      <c r="B12" s="74" t="s">
        <v>483</v>
      </c>
      <c r="C12" s="74" t="s">
        <v>484</v>
      </c>
      <c r="D12" s="74" t="s">
        <v>122</v>
      </c>
      <c r="E12" s="74" t="s">
        <v>479</v>
      </c>
      <c r="F12" s="74" t="s">
        <v>480</v>
      </c>
      <c r="G12" s="74" t="s">
        <v>265</v>
      </c>
      <c r="H12" s="274">
        <v>38.36</v>
      </c>
      <c r="I12" s="281">
        <v>38.36</v>
      </c>
      <c r="J12" s="283"/>
      <c r="K12" s="274">
        <f t="shared" si="0"/>
        <v>11.508</v>
      </c>
      <c r="L12" s="274"/>
      <c r="M12" s="281">
        <f t="shared" si="1"/>
        <v>26.852</v>
      </c>
      <c r="N12" s="284"/>
      <c r="O12" s="284"/>
      <c r="P12" s="284"/>
      <c r="Q12" s="284"/>
      <c r="R12" s="283"/>
      <c r="S12" s="274"/>
      <c r="T12" s="281"/>
      <c r="U12" s="274"/>
      <c r="V12" s="283"/>
      <c r="W12" s="283"/>
      <c r="X12" s="283"/>
      <c r="Y12" s="283"/>
    </row>
    <row r="13" spans="1:25" ht="13.5" customHeight="1">
      <c r="A13" s="74" t="s">
        <v>2</v>
      </c>
      <c r="B13" s="74" t="s">
        <v>483</v>
      </c>
      <c r="C13" s="74" t="s">
        <v>484</v>
      </c>
      <c r="D13" s="74" t="s">
        <v>122</v>
      </c>
      <c r="E13" s="74" t="s">
        <v>479</v>
      </c>
      <c r="F13" s="74" t="s">
        <v>481</v>
      </c>
      <c r="G13" s="74" t="s">
        <v>268</v>
      </c>
      <c r="H13" s="274">
        <v>4.36</v>
      </c>
      <c r="I13" s="281">
        <v>4.36</v>
      </c>
      <c r="J13" s="283"/>
      <c r="K13" s="274">
        <f t="shared" si="0"/>
        <v>1.308</v>
      </c>
      <c r="L13" s="274"/>
      <c r="M13" s="281">
        <f t="shared" si="1"/>
        <v>3.0520000000000005</v>
      </c>
      <c r="N13" s="284"/>
      <c r="O13" s="284"/>
      <c r="P13" s="284"/>
      <c r="Q13" s="284"/>
      <c r="R13" s="283"/>
      <c r="S13" s="274"/>
      <c r="T13" s="281"/>
      <c r="U13" s="274"/>
      <c r="V13" s="283"/>
      <c r="W13" s="283"/>
      <c r="X13" s="283"/>
      <c r="Y13" s="283"/>
    </row>
    <row r="14" spans="1:25" ht="13.5" customHeight="1">
      <c r="A14" s="74" t="s">
        <v>2</v>
      </c>
      <c r="B14" s="74" t="s">
        <v>483</v>
      </c>
      <c r="C14" s="74" t="s">
        <v>484</v>
      </c>
      <c r="D14" s="74" t="s">
        <v>122</v>
      </c>
      <c r="E14" s="74" t="s">
        <v>479</v>
      </c>
      <c r="F14" s="74" t="s">
        <v>482</v>
      </c>
      <c r="G14" s="74" t="s">
        <v>271</v>
      </c>
      <c r="H14" s="274">
        <v>3.5</v>
      </c>
      <c r="I14" s="281">
        <v>3.5</v>
      </c>
      <c r="J14" s="283"/>
      <c r="K14" s="274">
        <f t="shared" si="0"/>
        <v>1.05</v>
      </c>
      <c r="L14" s="274"/>
      <c r="M14" s="281">
        <f t="shared" si="1"/>
        <v>2.45</v>
      </c>
      <c r="N14" s="284"/>
      <c r="O14" s="284"/>
      <c r="P14" s="284"/>
      <c r="Q14" s="284"/>
      <c r="R14" s="283"/>
      <c r="S14" s="274"/>
      <c r="T14" s="281"/>
      <c r="U14" s="274"/>
      <c r="V14" s="283"/>
      <c r="W14" s="283"/>
      <c r="X14" s="283"/>
      <c r="Y14" s="283"/>
    </row>
    <row r="15" spans="1:25" ht="13.5" customHeight="1">
      <c r="A15" s="74" t="s">
        <v>2</v>
      </c>
      <c r="B15" s="74" t="s">
        <v>483</v>
      </c>
      <c r="C15" s="74" t="s">
        <v>484</v>
      </c>
      <c r="D15" s="74" t="s">
        <v>122</v>
      </c>
      <c r="E15" s="74" t="s">
        <v>479</v>
      </c>
      <c r="F15" s="74" t="s">
        <v>485</v>
      </c>
      <c r="G15" s="74" t="s">
        <v>279</v>
      </c>
      <c r="H15" s="274">
        <v>40.2</v>
      </c>
      <c r="I15" s="281">
        <v>40.2</v>
      </c>
      <c r="J15" s="283"/>
      <c r="K15" s="274">
        <f t="shared" si="0"/>
        <v>12.06</v>
      </c>
      <c r="L15" s="274"/>
      <c r="M15" s="281">
        <f t="shared" si="1"/>
        <v>28.14</v>
      </c>
      <c r="N15" s="284"/>
      <c r="O15" s="284"/>
      <c r="P15" s="284"/>
      <c r="Q15" s="284"/>
      <c r="R15" s="283"/>
      <c r="S15" s="274"/>
      <c r="T15" s="281"/>
      <c r="U15" s="274"/>
      <c r="V15" s="283"/>
      <c r="W15" s="283"/>
      <c r="X15" s="283"/>
      <c r="Y15" s="283"/>
    </row>
    <row r="16" spans="1:25" ht="24" customHeight="1">
      <c r="A16" s="74" t="s">
        <v>2</v>
      </c>
      <c r="B16" s="74" t="s">
        <v>486</v>
      </c>
      <c r="C16" s="74" t="s">
        <v>267</v>
      </c>
      <c r="D16" s="74" t="s">
        <v>122</v>
      </c>
      <c r="E16" s="74" t="s">
        <v>479</v>
      </c>
      <c r="F16" s="74" t="s">
        <v>487</v>
      </c>
      <c r="G16" s="74" t="s">
        <v>296</v>
      </c>
      <c r="H16" s="274">
        <v>0.27</v>
      </c>
      <c r="I16" s="281">
        <v>0.27</v>
      </c>
      <c r="J16" s="283"/>
      <c r="K16" s="274">
        <f t="shared" si="0"/>
        <v>0.081</v>
      </c>
      <c r="L16" s="274"/>
      <c r="M16" s="281">
        <f t="shared" si="1"/>
        <v>0.189</v>
      </c>
      <c r="N16" s="284"/>
      <c r="O16" s="284"/>
      <c r="P16" s="284"/>
      <c r="Q16" s="284"/>
      <c r="R16" s="283"/>
      <c r="S16" s="274"/>
      <c r="T16" s="281"/>
      <c r="U16" s="274"/>
      <c r="V16" s="283"/>
      <c r="W16" s="283"/>
      <c r="X16" s="283"/>
      <c r="Y16" s="283"/>
    </row>
    <row r="17" spans="1:25" ht="30" customHeight="1">
      <c r="A17" s="74" t="s">
        <v>2</v>
      </c>
      <c r="B17" s="74" t="s">
        <v>486</v>
      </c>
      <c r="C17" s="74" t="s">
        <v>267</v>
      </c>
      <c r="D17" s="74" t="s">
        <v>132</v>
      </c>
      <c r="E17" s="74" t="s">
        <v>488</v>
      </c>
      <c r="F17" s="74" t="s">
        <v>489</v>
      </c>
      <c r="G17" s="74" t="s">
        <v>282</v>
      </c>
      <c r="H17" s="274">
        <v>34.14</v>
      </c>
      <c r="I17" s="281">
        <v>34.14</v>
      </c>
      <c r="J17" s="283"/>
      <c r="K17" s="274">
        <f t="shared" si="0"/>
        <v>10.241999999999999</v>
      </c>
      <c r="L17" s="274"/>
      <c r="M17" s="281">
        <f t="shared" si="1"/>
        <v>23.898000000000003</v>
      </c>
      <c r="N17" s="284"/>
      <c r="O17" s="284"/>
      <c r="P17" s="284"/>
      <c r="Q17" s="284"/>
      <c r="R17" s="283"/>
      <c r="S17" s="274"/>
      <c r="T17" s="281"/>
      <c r="U17" s="274"/>
      <c r="V17" s="283"/>
      <c r="W17" s="283"/>
      <c r="X17" s="283"/>
      <c r="Y17" s="283"/>
    </row>
    <row r="18" spans="1:25" ht="27" customHeight="1">
      <c r="A18" s="74" t="s">
        <v>2</v>
      </c>
      <c r="B18" s="74" t="s">
        <v>486</v>
      </c>
      <c r="C18" s="74" t="s">
        <v>267</v>
      </c>
      <c r="D18" s="74" t="s">
        <v>176</v>
      </c>
      <c r="E18" s="74" t="s">
        <v>490</v>
      </c>
      <c r="F18" s="74" t="s">
        <v>491</v>
      </c>
      <c r="G18" s="74" t="s">
        <v>288</v>
      </c>
      <c r="H18" s="274">
        <v>21.21</v>
      </c>
      <c r="I18" s="281">
        <v>21.21</v>
      </c>
      <c r="J18" s="283"/>
      <c r="K18" s="274">
        <f t="shared" si="0"/>
        <v>6.363</v>
      </c>
      <c r="L18" s="274"/>
      <c r="M18" s="281">
        <f t="shared" si="1"/>
        <v>14.847000000000001</v>
      </c>
      <c r="N18" s="284"/>
      <c r="O18" s="284"/>
      <c r="P18" s="284"/>
      <c r="Q18" s="284"/>
      <c r="R18" s="283"/>
      <c r="S18" s="274"/>
      <c r="T18" s="281"/>
      <c r="U18" s="274"/>
      <c r="V18" s="283"/>
      <c r="W18" s="283"/>
      <c r="X18" s="283"/>
      <c r="Y18" s="283"/>
    </row>
    <row r="19" spans="1:25" ht="24.75" customHeight="1">
      <c r="A19" s="74" t="s">
        <v>2</v>
      </c>
      <c r="B19" s="74" t="s">
        <v>486</v>
      </c>
      <c r="C19" s="74" t="s">
        <v>267</v>
      </c>
      <c r="D19" s="74" t="s">
        <v>180</v>
      </c>
      <c r="E19" s="74" t="s">
        <v>492</v>
      </c>
      <c r="F19" s="74" t="s">
        <v>493</v>
      </c>
      <c r="G19" s="74" t="s">
        <v>292</v>
      </c>
      <c r="H19" s="274">
        <v>8.54</v>
      </c>
      <c r="I19" s="281">
        <v>8.54</v>
      </c>
      <c r="J19" s="283"/>
      <c r="K19" s="274">
        <f t="shared" si="0"/>
        <v>2.562</v>
      </c>
      <c r="L19" s="274"/>
      <c r="M19" s="281">
        <f t="shared" si="1"/>
        <v>5.978</v>
      </c>
      <c r="N19" s="284"/>
      <c r="O19" s="284"/>
      <c r="P19" s="284"/>
      <c r="Q19" s="284"/>
      <c r="R19" s="283"/>
      <c r="S19" s="274"/>
      <c r="T19" s="281"/>
      <c r="U19" s="274"/>
      <c r="V19" s="283"/>
      <c r="W19" s="283"/>
      <c r="X19" s="283"/>
      <c r="Y19" s="283"/>
    </row>
    <row r="20" spans="1:25" ht="24.75" customHeight="1">
      <c r="A20" s="74" t="s">
        <v>2</v>
      </c>
      <c r="B20" s="74" t="s">
        <v>486</v>
      </c>
      <c r="C20" s="74" t="s">
        <v>267</v>
      </c>
      <c r="D20" s="74" t="s">
        <v>182</v>
      </c>
      <c r="E20" s="74" t="s">
        <v>494</v>
      </c>
      <c r="F20" s="74" t="s">
        <v>487</v>
      </c>
      <c r="G20" s="74" t="s">
        <v>296</v>
      </c>
      <c r="H20" s="274">
        <v>0.64</v>
      </c>
      <c r="I20" s="281">
        <v>0.64</v>
      </c>
      <c r="J20" s="283"/>
      <c r="K20" s="274">
        <f t="shared" si="0"/>
        <v>0.192</v>
      </c>
      <c r="L20" s="274"/>
      <c r="M20" s="281">
        <f t="shared" si="1"/>
        <v>0.448</v>
      </c>
      <c r="N20" s="284"/>
      <c r="O20" s="284"/>
      <c r="P20" s="284"/>
      <c r="Q20" s="284"/>
      <c r="R20" s="283"/>
      <c r="S20" s="274"/>
      <c r="T20" s="281"/>
      <c r="U20" s="274"/>
      <c r="V20" s="283"/>
      <c r="W20" s="283"/>
      <c r="X20" s="283"/>
      <c r="Y20" s="283"/>
    </row>
    <row r="21" spans="1:25" ht="14.25" customHeight="1">
      <c r="A21" s="74" t="s">
        <v>2</v>
      </c>
      <c r="B21" s="74" t="s">
        <v>495</v>
      </c>
      <c r="C21" s="74" t="s">
        <v>270</v>
      </c>
      <c r="D21" s="74" t="s">
        <v>192</v>
      </c>
      <c r="E21" s="74" t="s">
        <v>270</v>
      </c>
      <c r="F21" s="74" t="s">
        <v>496</v>
      </c>
      <c r="G21" s="74" t="s">
        <v>270</v>
      </c>
      <c r="H21" s="274">
        <v>25.78</v>
      </c>
      <c r="I21" s="281">
        <v>25.78</v>
      </c>
      <c r="J21" s="283"/>
      <c r="K21" s="274">
        <f t="shared" si="0"/>
        <v>7.734</v>
      </c>
      <c r="L21" s="274"/>
      <c r="M21" s="281">
        <f t="shared" si="1"/>
        <v>18.046</v>
      </c>
      <c r="N21" s="284"/>
      <c r="O21" s="284"/>
      <c r="P21" s="284"/>
      <c r="Q21" s="284"/>
      <c r="R21" s="283"/>
      <c r="S21" s="274"/>
      <c r="T21" s="281"/>
      <c r="U21" s="274"/>
      <c r="V21" s="283"/>
      <c r="W21" s="283"/>
      <c r="X21" s="283"/>
      <c r="Y21" s="283"/>
    </row>
    <row r="22" spans="1:25" ht="14.25" customHeight="1">
      <c r="A22" s="74" t="s">
        <v>2</v>
      </c>
      <c r="B22" s="74" t="s">
        <v>497</v>
      </c>
      <c r="C22" s="74" t="s">
        <v>365</v>
      </c>
      <c r="D22" s="74" t="s">
        <v>140</v>
      </c>
      <c r="E22" s="74" t="s">
        <v>498</v>
      </c>
      <c r="F22" s="74" t="s">
        <v>499</v>
      </c>
      <c r="G22" s="74" t="s">
        <v>375</v>
      </c>
      <c r="H22" s="274">
        <v>4.75</v>
      </c>
      <c r="I22" s="281">
        <v>4.75</v>
      </c>
      <c r="J22" s="283"/>
      <c r="K22" s="274">
        <f t="shared" si="0"/>
        <v>1.425</v>
      </c>
      <c r="L22" s="274"/>
      <c r="M22" s="281">
        <v>3.32</v>
      </c>
      <c r="N22" s="284"/>
      <c r="O22" s="284"/>
      <c r="P22" s="284"/>
      <c r="Q22" s="284"/>
      <c r="R22" s="283"/>
      <c r="S22" s="274"/>
      <c r="T22" s="281"/>
      <c r="U22" s="274"/>
      <c r="V22" s="283"/>
      <c r="W22" s="283"/>
      <c r="X22" s="283"/>
      <c r="Y22" s="283"/>
    </row>
    <row r="23" spans="1:25" ht="14.25" customHeight="1">
      <c r="A23" s="74" t="s">
        <v>2</v>
      </c>
      <c r="B23" s="74" t="s">
        <v>497</v>
      </c>
      <c r="C23" s="74" t="s">
        <v>365</v>
      </c>
      <c r="D23" s="74" t="s">
        <v>142</v>
      </c>
      <c r="E23" s="74" t="s">
        <v>500</v>
      </c>
      <c r="F23" s="74" t="s">
        <v>499</v>
      </c>
      <c r="G23" s="74" t="s">
        <v>375</v>
      </c>
      <c r="H23" s="274">
        <v>249.11</v>
      </c>
      <c r="I23" s="281">
        <v>249.11</v>
      </c>
      <c r="J23" s="283"/>
      <c r="K23" s="274">
        <f t="shared" si="0"/>
        <v>74.733</v>
      </c>
      <c r="L23" s="274"/>
      <c r="M23" s="281">
        <f t="shared" si="1"/>
        <v>174.377</v>
      </c>
      <c r="N23" s="284"/>
      <c r="O23" s="284"/>
      <c r="P23" s="284"/>
      <c r="Q23" s="284"/>
      <c r="R23" s="283"/>
      <c r="S23" s="274"/>
      <c r="T23" s="281"/>
      <c r="U23" s="274"/>
      <c r="V23" s="283"/>
      <c r="W23" s="283"/>
      <c r="X23" s="283"/>
      <c r="Y23" s="283"/>
    </row>
    <row r="24" spans="1:25" ht="21.75" customHeight="1">
      <c r="A24" s="74" t="s">
        <v>2</v>
      </c>
      <c r="B24" s="74" t="s">
        <v>497</v>
      </c>
      <c r="C24" s="74" t="s">
        <v>365</v>
      </c>
      <c r="D24" s="74" t="s">
        <v>150</v>
      </c>
      <c r="E24" s="74" t="s">
        <v>501</v>
      </c>
      <c r="F24" s="74" t="s">
        <v>499</v>
      </c>
      <c r="G24" s="74" t="s">
        <v>375</v>
      </c>
      <c r="H24" s="274">
        <v>441.68</v>
      </c>
      <c r="I24" s="281">
        <v>441.68</v>
      </c>
      <c r="J24" s="283"/>
      <c r="K24" s="274">
        <f t="shared" si="0"/>
        <v>132.504</v>
      </c>
      <c r="L24" s="274"/>
      <c r="M24" s="281">
        <f t="shared" si="1"/>
        <v>309.17600000000004</v>
      </c>
      <c r="N24" s="284"/>
      <c r="O24" s="284"/>
      <c r="P24" s="284"/>
      <c r="Q24" s="284"/>
      <c r="R24" s="283"/>
      <c r="S24" s="274"/>
      <c r="T24" s="281"/>
      <c r="U24" s="274"/>
      <c r="V24" s="283"/>
      <c r="W24" s="283"/>
      <c r="X24" s="283"/>
      <c r="Y24" s="283"/>
    </row>
    <row r="25" spans="1:25" ht="25.5" customHeight="1">
      <c r="A25" s="74" t="s">
        <v>2</v>
      </c>
      <c r="B25" s="74" t="s">
        <v>497</v>
      </c>
      <c r="C25" s="74" t="s">
        <v>365</v>
      </c>
      <c r="D25" s="74" t="s">
        <v>154</v>
      </c>
      <c r="E25" s="74" t="s">
        <v>502</v>
      </c>
      <c r="F25" s="74" t="s">
        <v>499</v>
      </c>
      <c r="G25" s="74" t="s">
        <v>375</v>
      </c>
      <c r="H25" s="274">
        <v>248.37</v>
      </c>
      <c r="I25" s="281">
        <v>248.37</v>
      </c>
      <c r="J25" s="283"/>
      <c r="K25" s="274">
        <f t="shared" si="0"/>
        <v>74.511</v>
      </c>
      <c r="L25" s="274"/>
      <c r="M25" s="281">
        <f t="shared" si="1"/>
        <v>173.859</v>
      </c>
      <c r="N25" s="284"/>
      <c r="O25" s="284"/>
      <c r="P25" s="284"/>
      <c r="Q25" s="284"/>
      <c r="R25" s="283"/>
      <c r="S25" s="274"/>
      <c r="T25" s="281"/>
      <c r="U25" s="274"/>
      <c r="V25" s="283"/>
      <c r="W25" s="283"/>
      <c r="X25" s="283"/>
      <c r="Y25" s="283"/>
    </row>
    <row r="26" spans="1:25" ht="22.5" customHeight="1">
      <c r="A26" s="74" t="s">
        <v>2</v>
      </c>
      <c r="B26" s="74" t="s">
        <v>497</v>
      </c>
      <c r="C26" s="74" t="s">
        <v>365</v>
      </c>
      <c r="D26" s="74" t="s">
        <v>154</v>
      </c>
      <c r="E26" s="74" t="s">
        <v>502</v>
      </c>
      <c r="F26" s="74" t="s">
        <v>503</v>
      </c>
      <c r="G26" s="74" t="s">
        <v>377</v>
      </c>
      <c r="H26" s="274">
        <v>12.75</v>
      </c>
      <c r="I26" s="281">
        <v>12.75</v>
      </c>
      <c r="J26" s="283"/>
      <c r="K26" s="274">
        <v>3.82</v>
      </c>
      <c r="L26" s="274"/>
      <c r="M26" s="281">
        <f t="shared" si="1"/>
        <v>8.93</v>
      </c>
      <c r="N26" s="284"/>
      <c r="O26" s="284"/>
      <c r="P26" s="284"/>
      <c r="Q26" s="284"/>
      <c r="R26" s="283"/>
      <c r="S26" s="274"/>
      <c r="T26" s="281"/>
      <c r="U26" s="274"/>
      <c r="V26" s="283"/>
      <c r="W26" s="283"/>
      <c r="X26" s="283"/>
      <c r="Y26" s="283"/>
    </row>
    <row r="27" spans="1:25" ht="25.5" customHeight="1">
      <c r="A27" s="74" t="s">
        <v>2</v>
      </c>
      <c r="B27" s="74" t="s">
        <v>497</v>
      </c>
      <c r="C27" s="74" t="s">
        <v>365</v>
      </c>
      <c r="D27" s="74" t="s">
        <v>156</v>
      </c>
      <c r="E27" s="74" t="s">
        <v>504</v>
      </c>
      <c r="F27" s="74" t="s">
        <v>499</v>
      </c>
      <c r="G27" s="74" t="s">
        <v>375</v>
      </c>
      <c r="H27" s="274">
        <v>718.54</v>
      </c>
      <c r="I27" s="281">
        <v>718.54</v>
      </c>
      <c r="J27" s="283"/>
      <c r="K27" s="274">
        <f t="shared" si="0"/>
        <v>215.56199999999998</v>
      </c>
      <c r="L27" s="274"/>
      <c r="M27" s="281">
        <f t="shared" si="1"/>
        <v>502.97799999999995</v>
      </c>
      <c r="N27" s="284"/>
      <c r="O27" s="284"/>
      <c r="P27" s="284"/>
      <c r="Q27" s="284"/>
      <c r="R27" s="283"/>
      <c r="S27" s="274"/>
      <c r="T27" s="281"/>
      <c r="U27" s="274"/>
      <c r="V27" s="283"/>
      <c r="W27" s="283"/>
      <c r="X27" s="283"/>
      <c r="Y27" s="283"/>
    </row>
    <row r="28" spans="1:25" ht="27.75" customHeight="1">
      <c r="A28" s="74" t="s">
        <v>2</v>
      </c>
      <c r="B28" s="74" t="s">
        <v>497</v>
      </c>
      <c r="C28" s="74" t="s">
        <v>365</v>
      </c>
      <c r="D28" s="74" t="s">
        <v>156</v>
      </c>
      <c r="E28" s="74" t="s">
        <v>504</v>
      </c>
      <c r="F28" s="74" t="s">
        <v>503</v>
      </c>
      <c r="G28" s="74" t="s">
        <v>377</v>
      </c>
      <c r="H28" s="274">
        <v>32.76</v>
      </c>
      <c r="I28" s="281">
        <v>32.76</v>
      </c>
      <c r="J28" s="283"/>
      <c r="K28" s="274">
        <f t="shared" si="0"/>
        <v>9.828</v>
      </c>
      <c r="L28" s="274"/>
      <c r="M28" s="281">
        <f t="shared" si="1"/>
        <v>22.932</v>
      </c>
      <c r="N28" s="284"/>
      <c r="O28" s="284"/>
      <c r="P28" s="284"/>
      <c r="Q28" s="284"/>
      <c r="R28" s="283"/>
      <c r="S28" s="274"/>
      <c r="T28" s="281"/>
      <c r="U28" s="274"/>
      <c r="V28" s="283"/>
      <c r="W28" s="283"/>
      <c r="X28" s="283"/>
      <c r="Y28" s="283"/>
    </row>
    <row r="29" spans="1:25" ht="14.25" customHeight="1">
      <c r="A29" s="74" t="s">
        <v>2</v>
      </c>
      <c r="B29" s="74" t="s">
        <v>497</v>
      </c>
      <c r="C29" s="74" t="s">
        <v>365</v>
      </c>
      <c r="D29" s="74" t="s">
        <v>160</v>
      </c>
      <c r="E29" s="74" t="s">
        <v>505</v>
      </c>
      <c r="F29" s="74" t="s">
        <v>499</v>
      </c>
      <c r="G29" s="74" t="s">
        <v>375</v>
      </c>
      <c r="H29" s="274">
        <v>6.54</v>
      </c>
      <c r="I29" s="281">
        <v>6.54</v>
      </c>
      <c r="J29" s="283"/>
      <c r="K29" s="274">
        <f t="shared" si="0"/>
        <v>1.962</v>
      </c>
      <c r="L29" s="274"/>
      <c r="M29" s="281">
        <f t="shared" si="1"/>
        <v>4.578</v>
      </c>
      <c r="N29" s="284"/>
      <c r="O29" s="284"/>
      <c r="P29" s="284"/>
      <c r="Q29" s="284"/>
      <c r="R29" s="283"/>
      <c r="S29" s="274"/>
      <c r="T29" s="281"/>
      <c r="U29" s="274"/>
      <c r="V29" s="283"/>
      <c r="W29" s="283"/>
      <c r="X29" s="283"/>
      <c r="Y29" s="283"/>
    </row>
    <row r="30" spans="1:25" ht="15.75" customHeight="1">
      <c r="A30" s="74" t="s">
        <v>2</v>
      </c>
      <c r="B30" s="74" t="s">
        <v>497</v>
      </c>
      <c r="C30" s="74" t="s">
        <v>365</v>
      </c>
      <c r="D30" s="74" t="s">
        <v>160</v>
      </c>
      <c r="E30" s="74" t="s">
        <v>505</v>
      </c>
      <c r="F30" s="74" t="s">
        <v>503</v>
      </c>
      <c r="G30" s="74" t="s">
        <v>377</v>
      </c>
      <c r="H30" s="274">
        <v>100</v>
      </c>
      <c r="I30" s="281">
        <v>100</v>
      </c>
      <c r="J30" s="283"/>
      <c r="K30" s="274">
        <f t="shared" si="0"/>
        <v>30</v>
      </c>
      <c r="L30" s="274"/>
      <c r="M30" s="281">
        <f t="shared" si="1"/>
        <v>70</v>
      </c>
      <c r="N30" s="284"/>
      <c r="O30" s="284"/>
      <c r="P30" s="284"/>
      <c r="Q30" s="284"/>
      <c r="R30" s="283"/>
      <c r="S30" s="274"/>
      <c r="T30" s="281"/>
      <c r="U30" s="274"/>
      <c r="V30" s="283"/>
      <c r="W30" s="283"/>
      <c r="X30" s="283"/>
      <c r="Y30" s="283"/>
    </row>
    <row r="31" spans="1:25" ht="24.75" customHeight="1">
      <c r="A31" s="74" t="s">
        <v>2</v>
      </c>
      <c r="B31" s="74" t="s">
        <v>497</v>
      </c>
      <c r="C31" s="74" t="s">
        <v>365</v>
      </c>
      <c r="D31" s="74" t="s">
        <v>162</v>
      </c>
      <c r="E31" s="74" t="s">
        <v>506</v>
      </c>
      <c r="F31" s="74" t="s">
        <v>503</v>
      </c>
      <c r="G31" s="74" t="s">
        <v>377</v>
      </c>
      <c r="H31" s="274">
        <v>0.6</v>
      </c>
      <c r="I31" s="281">
        <v>0.6</v>
      </c>
      <c r="J31" s="283"/>
      <c r="K31" s="274">
        <f t="shared" si="0"/>
        <v>0.18</v>
      </c>
      <c r="L31" s="274"/>
      <c r="M31" s="281">
        <f t="shared" si="1"/>
        <v>0.42</v>
      </c>
      <c r="N31" s="284"/>
      <c r="O31" s="284"/>
      <c r="P31" s="284"/>
      <c r="Q31" s="284"/>
      <c r="R31" s="283"/>
      <c r="S31" s="274"/>
      <c r="T31" s="281"/>
      <c r="U31" s="274"/>
      <c r="V31" s="283"/>
      <c r="W31" s="283"/>
      <c r="X31" s="283"/>
      <c r="Y31" s="283"/>
    </row>
    <row r="32" spans="1:25" ht="25.5" customHeight="1">
      <c r="A32" s="74" t="s">
        <v>2</v>
      </c>
      <c r="B32" s="74" t="s">
        <v>497</v>
      </c>
      <c r="C32" s="74" t="s">
        <v>365</v>
      </c>
      <c r="D32" s="74" t="s">
        <v>166</v>
      </c>
      <c r="E32" s="74" t="s">
        <v>507</v>
      </c>
      <c r="F32" s="74" t="s">
        <v>499</v>
      </c>
      <c r="G32" s="74" t="s">
        <v>375</v>
      </c>
      <c r="H32" s="274">
        <v>118.69</v>
      </c>
      <c r="I32" s="281">
        <v>118.69</v>
      </c>
      <c r="J32" s="283"/>
      <c r="K32" s="274">
        <f t="shared" si="0"/>
        <v>35.607</v>
      </c>
      <c r="L32" s="274"/>
      <c r="M32" s="281">
        <f t="shared" si="1"/>
        <v>83.083</v>
      </c>
      <c r="N32" s="284"/>
      <c r="O32" s="284"/>
      <c r="P32" s="284"/>
      <c r="Q32" s="284"/>
      <c r="R32" s="283"/>
      <c r="S32" s="274"/>
      <c r="T32" s="281"/>
      <c r="U32" s="274"/>
      <c r="V32" s="283"/>
      <c r="W32" s="283"/>
      <c r="X32" s="283"/>
      <c r="Y32" s="283"/>
    </row>
    <row r="33" spans="1:25" ht="24" customHeight="1">
      <c r="A33" s="74" t="s">
        <v>2</v>
      </c>
      <c r="B33" s="74" t="s">
        <v>497</v>
      </c>
      <c r="C33" s="74" t="s">
        <v>365</v>
      </c>
      <c r="D33" s="74" t="s">
        <v>166</v>
      </c>
      <c r="E33" s="74" t="s">
        <v>507</v>
      </c>
      <c r="F33" s="74" t="s">
        <v>503</v>
      </c>
      <c r="G33" s="74" t="s">
        <v>377</v>
      </c>
      <c r="H33" s="274">
        <v>7.9</v>
      </c>
      <c r="I33" s="281">
        <v>7.9</v>
      </c>
      <c r="J33" s="283"/>
      <c r="K33" s="274">
        <f t="shared" si="0"/>
        <v>2.37</v>
      </c>
      <c r="L33" s="274"/>
      <c r="M33" s="281">
        <f t="shared" si="1"/>
        <v>5.53</v>
      </c>
      <c r="N33" s="284"/>
      <c r="O33" s="284"/>
      <c r="P33" s="284"/>
      <c r="Q33" s="284"/>
      <c r="R33" s="283"/>
      <c r="S33" s="274"/>
      <c r="T33" s="281"/>
      <c r="U33" s="274"/>
      <c r="V33" s="283"/>
      <c r="W33" s="283"/>
      <c r="X33" s="283"/>
      <c r="Y33" s="283"/>
    </row>
    <row r="34" spans="1:25" ht="30" customHeight="1">
      <c r="A34" s="74" t="s">
        <v>2</v>
      </c>
      <c r="B34" s="74" t="s">
        <v>497</v>
      </c>
      <c r="C34" s="74" t="s">
        <v>365</v>
      </c>
      <c r="D34" s="74" t="s">
        <v>170</v>
      </c>
      <c r="E34" s="74" t="s">
        <v>508</v>
      </c>
      <c r="F34" s="74" t="s">
        <v>499</v>
      </c>
      <c r="G34" s="74" t="s">
        <v>375</v>
      </c>
      <c r="H34" s="274">
        <v>1.85</v>
      </c>
      <c r="I34" s="281">
        <v>1.85</v>
      </c>
      <c r="J34" s="283"/>
      <c r="K34" s="274">
        <v>0.55</v>
      </c>
      <c r="L34" s="274"/>
      <c r="M34" s="281">
        <f t="shared" si="1"/>
        <v>1.3</v>
      </c>
      <c r="N34" s="284"/>
      <c r="O34" s="284"/>
      <c r="P34" s="284"/>
      <c r="Q34" s="284"/>
      <c r="R34" s="283"/>
      <c r="S34" s="274"/>
      <c r="T34" s="281"/>
      <c r="U34" s="274"/>
      <c r="V34" s="283"/>
      <c r="W34" s="283"/>
      <c r="X34" s="283"/>
      <c r="Y34" s="283"/>
    </row>
    <row r="35" spans="1:25" ht="14.25" customHeight="1">
      <c r="A35" s="74" t="s">
        <v>2</v>
      </c>
      <c r="B35" s="74" t="s">
        <v>509</v>
      </c>
      <c r="C35" s="74" t="s">
        <v>510</v>
      </c>
      <c r="D35" s="74" t="s">
        <v>122</v>
      </c>
      <c r="E35" s="74" t="s">
        <v>479</v>
      </c>
      <c r="F35" s="74" t="s">
        <v>511</v>
      </c>
      <c r="G35" s="74" t="s">
        <v>302</v>
      </c>
      <c r="H35" s="274">
        <v>1.4</v>
      </c>
      <c r="I35" s="281">
        <v>1.4</v>
      </c>
      <c r="J35" s="283"/>
      <c r="K35" s="274">
        <f t="shared" si="0"/>
        <v>0.42</v>
      </c>
      <c r="L35" s="274"/>
      <c r="M35" s="281">
        <f t="shared" si="1"/>
        <v>0.98</v>
      </c>
      <c r="N35" s="284"/>
      <c r="O35" s="284"/>
      <c r="P35" s="284"/>
      <c r="Q35" s="284"/>
      <c r="R35" s="283"/>
      <c r="S35" s="274"/>
      <c r="T35" s="281"/>
      <c r="U35" s="274"/>
      <c r="V35" s="283"/>
      <c r="W35" s="283"/>
      <c r="X35" s="283"/>
      <c r="Y35" s="283"/>
    </row>
    <row r="36" spans="1:25" ht="14.25" customHeight="1">
      <c r="A36" s="74" t="s">
        <v>2</v>
      </c>
      <c r="B36" s="74" t="s">
        <v>512</v>
      </c>
      <c r="C36" s="74" t="s">
        <v>513</v>
      </c>
      <c r="D36" s="74" t="s">
        <v>122</v>
      </c>
      <c r="E36" s="74" t="s">
        <v>479</v>
      </c>
      <c r="F36" s="74" t="s">
        <v>514</v>
      </c>
      <c r="G36" s="74" t="s">
        <v>357</v>
      </c>
      <c r="H36" s="274">
        <v>10.68</v>
      </c>
      <c r="I36" s="281">
        <v>10.68</v>
      </c>
      <c r="J36" s="283"/>
      <c r="K36" s="274">
        <f t="shared" si="0"/>
        <v>3.2039999999999997</v>
      </c>
      <c r="L36" s="274"/>
      <c r="M36" s="281">
        <f t="shared" si="1"/>
        <v>7.476</v>
      </c>
      <c r="N36" s="284"/>
      <c r="O36" s="284"/>
      <c r="P36" s="284"/>
      <c r="Q36" s="284"/>
      <c r="R36" s="283"/>
      <c r="S36" s="274"/>
      <c r="T36" s="281"/>
      <c r="U36" s="274"/>
      <c r="V36" s="283"/>
      <c r="W36" s="283"/>
      <c r="X36" s="283"/>
      <c r="Y36" s="283"/>
    </row>
    <row r="37" spans="1:25" ht="14.25" customHeight="1">
      <c r="A37" s="74" t="s">
        <v>2</v>
      </c>
      <c r="B37" s="74" t="s">
        <v>515</v>
      </c>
      <c r="C37" s="74" t="s">
        <v>348</v>
      </c>
      <c r="D37" s="74" t="s">
        <v>122</v>
      </c>
      <c r="E37" s="74" t="s">
        <v>479</v>
      </c>
      <c r="F37" s="74" t="s">
        <v>516</v>
      </c>
      <c r="G37" s="74" t="s">
        <v>348</v>
      </c>
      <c r="H37" s="274">
        <v>4.9</v>
      </c>
      <c r="I37" s="281">
        <v>4.9</v>
      </c>
      <c r="J37" s="283"/>
      <c r="K37" s="274">
        <f t="shared" si="0"/>
        <v>1.47</v>
      </c>
      <c r="L37" s="274"/>
      <c r="M37" s="281">
        <f t="shared" si="1"/>
        <v>3.4300000000000006</v>
      </c>
      <c r="N37" s="284"/>
      <c r="O37" s="284"/>
      <c r="P37" s="284"/>
      <c r="Q37" s="284"/>
      <c r="R37" s="283"/>
      <c r="S37" s="274"/>
      <c r="T37" s="281"/>
      <c r="U37" s="274"/>
      <c r="V37" s="283"/>
      <c r="W37" s="283"/>
      <c r="X37" s="283"/>
      <c r="Y37" s="283"/>
    </row>
    <row r="38" spans="1:25" ht="14.25" customHeight="1">
      <c r="A38" s="74" t="s">
        <v>2</v>
      </c>
      <c r="B38" s="74" t="s">
        <v>517</v>
      </c>
      <c r="C38" s="74" t="s">
        <v>518</v>
      </c>
      <c r="D38" s="74" t="s">
        <v>122</v>
      </c>
      <c r="E38" s="74" t="s">
        <v>479</v>
      </c>
      <c r="F38" s="74" t="s">
        <v>519</v>
      </c>
      <c r="G38" s="74" t="s">
        <v>307</v>
      </c>
      <c r="H38" s="274">
        <v>5.52</v>
      </c>
      <c r="I38" s="281">
        <v>5.52</v>
      </c>
      <c r="J38" s="283"/>
      <c r="K38" s="274">
        <f t="shared" si="0"/>
        <v>1.656</v>
      </c>
      <c r="L38" s="274"/>
      <c r="M38" s="281">
        <f t="shared" si="1"/>
        <v>3.864</v>
      </c>
      <c r="N38" s="284"/>
      <c r="O38" s="284"/>
      <c r="P38" s="284"/>
      <c r="Q38" s="284"/>
      <c r="R38" s="283"/>
      <c r="S38" s="274"/>
      <c r="T38" s="281"/>
      <c r="U38" s="274"/>
      <c r="V38" s="283"/>
      <c r="W38" s="283"/>
      <c r="X38" s="283"/>
      <c r="Y38" s="283"/>
    </row>
    <row r="39" spans="1:25" ht="14.25" customHeight="1">
      <c r="A39" s="74" t="s">
        <v>2</v>
      </c>
      <c r="B39" s="74" t="s">
        <v>517</v>
      </c>
      <c r="C39" s="74" t="s">
        <v>518</v>
      </c>
      <c r="D39" s="74" t="s">
        <v>122</v>
      </c>
      <c r="E39" s="74" t="s">
        <v>479</v>
      </c>
      <c r="F39" s="74" t="s">
        <v>520</v>
      </c>
      <c r="G39" s="74" t="s">
        <v>286</v>
      </c>
      <c r="H39" s="274">
        <v>0.12</v>
      </c>
      <c r="I39" s="281">
        <v>0.12</v>
      </c>
      <c r="J39" s="283"/>
      <c r="K39" s="274">
        <f t="shared" si="0"/>
        <v>0.036</v>
      </c>
      <c r="L39" s="274"/>
      <c r="M39" s="281">
        <f t="shared" si="1"/>
        <v>0.08399999999999999</v>
      </c>
      <c r="N39" s="284"/>
      <c r="O39" s="284"/>
      <c r="P39" s="284"/>
      <c r="Q39" s="284"/>
      <c r="R39" s="283"/>
      <c r="S39" s="274"/>
      <c r="T39" s="281"/>
      <c r="U39" s="274"/>
      <c r="V39" s="283"/>
      <c r="W39" s="283"/>
      <c r="X39" s="283"/>
      <c r="Y39" s="283"/>
    </row>
    <row r="40" spans="1:25" ht="18" customHeight="1">
      <c r="A40" s="74" t="s">
        <v>2</v>
      </c>
      <c r="B40" s="74" t="s">
        <v>521</v>
      </c>
      <c r="C40" s="74" t="s">
        <v>367</v>
      </c>
      <c r="D40" s="74" t="s">
        <v>130</v>
      </c>
      <c r="E40" s="74" t="s">
        <v>522</v>
      </c>
      <c r="F40" s="74" t="s">
        <v>523</v>
      </c>
      <c r="G40" s="74" t="s">
        <v>367</v>
      </c>
      <c r="H40" s="274">
        <v>16.57</v>
      </c>
      <c r="I40" s="281">
        <v>16.57</v>
      </c>
      <c r="J40" s="283"/>
      <c r="K40" s="274">
        <f t="shared" si="0"/>
        <v>4.971</v>
      </c>
      <c r="L40" s="274"/>
      <c r="M40" s="281">
        <f t="shared" si="1"/>
        <v>11.599</v>
      </c>
      <c r="N40" s="284"/>
      <c r="O40" s="284"/>
      <c r="P40" s="284"/>
      <c r="Q40" s="284"/>
      <c r="R40" s="283"/>
      <c r="S40" s="274"/>
      <c r="T40" s="281"/>
      <c r="U40" s="274"/>
      <c r="V40" s="283"/>
      <c r="W40" s="283"/>
      <c r="X40" s="283"/>
      <c r="Y40" s="283"/>
    </row>
    <row r="41" spans="1:25" ht="24.75" customHeight="1">
      <c r="A41" s="74" t="s">
        <v>2</v>
      </c>
      <c r="B41" s="74" t="s">
        <v>524</v>
      </c>
      <c r="C41" s="74" t="s">
        <v>525</v>
      </c>
      <c r="D41" s="74" t="s">
        <v>170</v>
      </c>
      <c r="E41" s="74" t="s">
        <v>508</v>
      </c>
      <c r="F41" s="74" t="s">
        <v>526</v>
      </c>
      <c r="G41" s="74" t="s">
        <v>273</v>
      </c>
      <c r="H41" s="274">
        <v>51.72</v>
      </c>
      <c r="I41" s="281">
        <v>51.72</v>
      </c>
      <c r="J41" s="283"/>
      <c r="K41" s="274">
        <f t="shared" si="0"/>
        <v>15.515999999999998</v>
      </c>
      <c r="L41" s="274"/>
      <c r="M41" s="281">
        <f t="shared" si="1"/>
        <v>36.204</v>
      </c>
      <c r="N41" s="284"/>
      <c r="O41" s="284"/>
      <c r="P41" s="284"/>
      <c r="Q41" s="284"/>
      <c r="R41" s="283"/>
      <c r="S41" s="274"/>
      <c r="T41" s="281"/>
      <c r="U41" s="274"/>
      <c r="V41" s="283"/>
      <c r="W41" s="283"/>
      <c r="X41" s="283"/>
      <c r="Y41" s="283"/>
    </row>
    <row r="42" spans="1:25" ht="14.25" customHeight="1">
      <c r="A42" s="74" t="s">
        <v>2</v>
      </c>
      <c r="B42" s="74" t="s">
        <v>527</v>
      </c>
      <c r="C42" s="74" t="s">
        <v>528</v>
      </c>
      <c r="D42" s="74" t="s">
        <v>122</v>
      </c>
      <c r="E42" s="74" t="s">
        <v>479</v>
      </c>
      <c r="F42" s="74" t="s">
        <v>482</v>
      </c>
      <c r="G42" s="74" t="s">
        <v>271</v>
      </c>
      <c r="H42" s="274">
        <v>17.82</v>
      </c>
      <c r="I42" s="281">
        <v>17.82</v>
      </c>
      <c r="J42" s="283"/>
      <c r="K42" s="274">
        <f aca="true" t="shared" si="2" ref="K42:K60">I42*0.3</f>
        <v>5.346</v>
      </c>
      <c r="L42" s="274"/>
      <c r="M42" s="281">
        <f aca="true" t="shared" si="3" ref="M42:M60">I42-K42</f>
        <v>12.474</v>
      </c>
      <c r="N42" s="284"/>
      <c r="O42" s="284"/>
      <c r="P42" s="284"/>
      <c r="Q42" s="284"/>
      <c r="R42" s="283"/>
      <c r="S42" s="274"/>
      <c r="T42" s="281"/>
      <c r="U42" s="274"/>
      <c r="V42" s="283"/>
      <c r="W42" s="283"/>
      <c r="X42" s="283"/>
      <c r="Y42" s="283"/>
    </row>
    <row r="43" spans="1:25" ht="14.25" customHeight="1">
      <c r="A43" s="74" t="s">
        <v>2</v>
      </c>
      <c r="B43" s="74" t="s">
        <v>529</v>
      </c>
      <c r="C43" s="74" t="s">
        <v>530</v>
      </c>
      <c r="D43" s="74" t="s">
        <v>122</v>
      </c>
      <c r="E43" s="74" t="s">
        <v>479</v>
      </c>
      <c r="F43" s="74" t="s">
        <v>485</v>
      </c>
      <c r="G43" s="74" t="s">
        <v>279</v>
      </c>
      <c r="H43" s="274">
        <v>13.91</v>
      </c>
      <c r="I43" s="281">
        <v>13.91</v>
      </c>
      <c r="J43" s="283"/>
      <c r="K43" s="274">
        <f t="shared" si="2"/>
        <v>4.173</v>
      </c>
      <c r="L43" s="274"/>
      <c r="M43" s="281">
        <f t="shared" si="3"/>
        <v>9.737</v>
      </c>
      <c r="N43" s="284"/>
      <c r="O43" s="284"/>
      <c r="P43" s="284"/>
      <c r="Q43" s="284"/>
      <c r="R43" s="283"/>
      <c r="S43" s="274"/>
      <c r="T43" s="281"/>
      <c r="U43" s="274"/>
      <c r="V43" s="283"/>
      <c r="W43" s="283"/>
      <c r="X43" s="283"/>
      <c r="Y43" s="283"/>
    </row>
    <row r="44" spans="1:25" ht="14.25" customHeight="1">
      <c r="A44" s="74" t="s">
        <v>2</v>
      </c>
      <c r="B44" s="74" t="s">
        <v>531</v>
      </c>
      <c r="C44" s="74" t="s">
        <v>532</v>
      </c>
      <c r="D44" s="74" t="s">
        <v>136</v>
      </c>
      <c r="E44" s="74" t="s">
        <v>533</v>
      </c>
      <c r="F44" s="74" t="s">
        <v>499</v>
      </c>
      <c r="G44" s="74" t="s">
        <v>375</v>
      </c>
      <c r="H44" s="274">
        <v>5.6</v>
      </c>
      <c r="I44" s="281">
        <v>5.6</v>
      </c>
      <c r="J44" s="283"/>
      <c r="K44" s="274">
        <f t="shared" si="2"/>
        <v>1.68</v>
      </c>
      <c r="L44" s="274"/>
      <c r="M44" s="281">
        <f t="shared" si="3"/>
        <v>3.92</v>
      </c>
      <c r="N44" s="284"/>
      <c r="O44" s="284"/>
      <c r="P44" s="284"/>
      <c r="Q44" s="284"/>
      <c r="R44" s="283"/>
      <c r="S44" s="274"/>
      <c r="T44" s="281"/>
      <c r="U44" s="274"/>
      <c r="V44" s="283"/>
      <c r="W44" s="283"/>
      <c r="X44" s="283"/>
      <c r="Y44" s="283"/>
    </row>
    <row r="45" spans="1:25" ht="25.5" customHeight="1">
      <c r="A45" s="74" t="s">
        <v>2</v>
      </c>
      <c r="B45" s="74" t="s">
        <v>534</v>
      </c>
      <c r="C45" s="74" t="s">
        <v>273</v>
      </c>
      <c r="D45" s="74" t="s">
        <v>170</v>
      </c>
      <c r="E45" s="74" t="s">
        <v>508</v>
      </c>
      <c r="F45" s="74" t="s">
        <v>526</v>
      </c>
      <c r="G45" s="74" t="s">
        <v>273</v>
      </c>
      <c r="H45" s="274">
        <v>14.48</v>
      </c>
      <c r="I45" s="281">
        <v>14.48</v>
      </c>
      <c r="J45" s="283"/>
      <c r="K45" s="274">
        <f t="shared" si="2"/>
        <v>4.344</v>
      </c>
      <c r="L45" s="274"/>
      <c r="M45" s="281">
        <f t="shared" si="3"/>
        <v>10.136</v>
      </c>
      <c r="N45" s="284"/>
      <c r="O45" s="284"/>
      <c r="P45" s="284"/>
      <c r="Q45" s="284"/>
      <c r="R45" s="283"/>
      <c r="S45" s="274"/>
      <c r="T45" s="281"/>
      <c r="U45" s="274"/>
      <c r="V45" s="283"/>
      <c r="W45" s="283"/>
      <c r="X45" s="283"/>
      <c r="Y45" s="283"/>
    </row>
    <row r="46" spans="1:25" ht="18" customHeight="1">
      <c r="A46" s="74" t="s">
        <v>535</v>
      </c>
      <c r="B46" s="74" t="s">
        <v>536</v>
      </c>
      <c r="C46" s="74" t="s">
        <v>484</v>
      </c>
      <c r="D46" s="74" t="s">
        <v>146</v>
      </c>
      <c r="E46" s="74" t="s">
        <v>537</v>
      </c>
      <c r="F46" s="74" t="s">
        <v>480</v>
      </c>
      <c r="G46" s="74" t="s">
        <v>265</v>
      </c>
      <c r="H46" s="274">
        <v>14.43</v>
      </c>
      <c r="I46" s="281">
        <v>14.43</v>
      </c>
      <c r="J46" s="283"/>
      <c r="K46" s="274">
        <f t="shared" si="2"/>
        <v>4.329</v>
      </c>
      <c r="L46" s="274"/>
      <c r="M46" s="281">
        <f t="shared" si="3"/>
        <v>10.100999999999999</v>
      </c>
      <c r="N46" s="284"/>
      <c r="O46" s="284"/>
      <c r="P46" s="284"/>
      <c r="Q46" s="284"/>
      <c r="R46" s="283"/>
      <c r="S46" s="274"/>
      <c r="T46" s="281"/>
      <c r="U46" s="274"/>
      <c r="V46" s="283"/>
      <c r="W46" s="283"/>
      <c r="X46" s="283"/>
      <c r="Y46" s="283"/>
    </row>
    <row r="47" spans="1:25" ht="14.25" customHeight="1">
      <c r="A47" s="74" t="s">
        <v>535</v>
      </c>
      <c r="B47" s="74" t="s">
        <v>536</v>
      </c>
      <c r="C47" s="74" t="s">
        <v>484</v>
      </c>
      <c r="D47" s="74" t="s">
        <v>146</v>
      </c>
      <c r="E47" s="74" t="s">
        <v>537</v>
      </c>
      <c r="F47" s="74" t="s">
        <v>481</v>
      </c>
      <c r="G47" s="74" t="s">
        <v>268</v>
      </c>
      <c r="H47" s="274">
        <v>1.55</v>
      </c>
      <c r="I47" s="281">
        <v>1.55</v>
      </c>
      <c r="J47" s="283"/>
      <c r="K47" s="274">
        <v>0.46</v>
      </c>
      <c r="L47" s="274"/>
      <c r="M47" s="281">
        <f t="shared" si="3"/>
        <v>1.09</v>
      </c>
      <c r="N47" s="284"/>
      <c r="O47" s="284"/>
      <c r="P47" s="284"/>
      <c r="Q47" s="284"/>
      <c r="R47" s="283"/>
      <c r="S47" s="274"/>
      <c r="T47" s="281"/>
      <c r="U47" s="274"/>
      <c r="V47" s="283"/>
      <c r="W47" s="283"/>
      <c r="X47" s="283"/>
      <c r="Y47" s="283"/>
    </row>
    <row r="48" spans="1:25" ht="14.25" customHeight="1">
      <c r="A48" s="74" t="s">
        <v>535</v>
      </c>
      <c r="B48" s="74" t="s">
        <v>536</v>
      </c>
      <c r="C48" s="74" t="s">
        <v>484</v>
      </c>
      <c r="D48" s="74" t="s">
        <v>146</v>
      </c>
      <c r="E48" s="74" t="s">
        <v>537</v>
      </c>
      <c r="F48" s="74" t="s">
        <v>482</v>
      </c>
      <c r="G48" s="74" t="s">
        <v>271</v>
      </c>
      <c r="H48" s="274">
        <v>1.35</v>
      </c>
      <c r="I48" s="281">
        <v>1.35</v>
      </c>
      <c r="J48" s="283"/>
      <c r="K48" s="274">
        <v>0.4</v>
      </c>
      <c r="L48" s="274"/>
      <c r="M48" s="281">
        <f t="shared" si="3"/>
        <v>0.9500000000000001</v>
      </c>
      <c r="N48" s="284"/>
      <c r="O48" s="284"/>
      <c r="P48" s="284"/>
      <c r="Q48" s="284"/>
      <c r="R48" s="283"/>
      <c r="S48" s="274"/>
      <c r="T48" s="281"/>
      <c r="U48" s="274"/>
      <c r="V48" s="283"/>
      <c r="W48" s="283"/>
      <c r="X48" s="283"/>
      <c r="Y48" s="283"/>
    </row>
    <row r="49" spans="1:25" ht="14.25" customHeight="1">
      <c r="A49" s="74" t="s">
        <v>535</v>
      </c>
      <c r="B49" s="74" t="s">
        <v>536</v>
      </c>
      <c r="C49" s="74" t="s">
        <v>484</v>
      </c>
      <c r="D49" s="74" t="s">
        <v>146</v>
      </c>
      <c r="E49" s="74" t="s">
        <v>537</v>
      </c>
      <c r="F49" s="74" t="s">
        <v>485</v>
      </c>
      <c r="G49" s="74" t="s">
        <v>279</v>
      </c>
      <c r="H49" s="274">
        <v>14.45</v>
      </c>
      <c r="I49" s="281">
        <v>14.45</v>
      </c>
      <c r="J49" s="283"/>
      <c r="K49" s="274">
        <v>4.33</v>
      </c>
      <c r="L49" s="274"/>
      <c r="M49" s="281">
        <f t="shared" si="3"/>
        <v>10.12</v>
      </c>
      <c r="N49" s="284"/>
      <c r="O49" s="284"/>
      <c r="P49" s="284"/>
      <c r="Q49" s="284"/>
      <c r="R49" s="283"/>
      <c r="S49" s="274"/>
      <c r="T49" s="281"/>
      <c r="U49" s="274"/>
      <c r="V49" s="283"/>
      <c r="W49" s="283"/>
      <c r="X49" s="283"/>
      <c r="Y49" s="283"/>
    </row>
    <row r="50" spans="1:25" ht="30" customHeight="1">
      <c r="A50" s="74" t="s">
        <v>535</v>
      </c>
      <c r="B50" s="74" t="s">
        <v>538</v>
      </c>
      <c r="C50" s="74" t="s">
        <v>267</v>
      </c>
      <c r="D50" s="74" t="s">
        <v>132</v>
      </c>
      <c r="E50" s="74" t="s">
        <v>488</v>
      </c>
      <c r="F50" s="74" t="s">
        <v>489</v>
      </c>
      <c r="G50" s="74" t="s">
        <v>282</v>
      </c>
      <c r="H50" s="274">
        <v>5.07</v>
      </c>
      <c r="I50" s="281">
        <v>5.07</v>
      </c>
      <c r="J50" s="283"/>
      <c r="K50" s="274">
        <f t="shared" si="2"/>
        <v>1.5210000000000001</v>
      </c>
      <c r="L50" s="274"/>
      <c r="M50" s="281">
        <f t="shared" si="3"/>
        <v>3.5490000000000004</v>
      </c>
      <c r="N50" s="284"/>
      <c r="O50" s="284"/>
      <c r="P50" s="284"/>
      <c r="Q50" s="284"/>
      <c r="R50" s="283"/>
      <c r="S50" s="274"/>
      <c r="T50" s="281"/>
      <c r="U50" s="274"/>
      <c r="V50" s="283"/>
      <c r="W50" s="283"/>
      <c r="X50" s="283"/>
      <c r="Y50" s="283"/>
    </row>
    <row r="51" spans="1:25" ht="24" customHeight="1">
      <c r="A51" s="74" t="s">
        <v>535</v>
      </c>
      <c r="B51" s="74" t="s">
        <v>538</v>
      </c>
      <c r="C51" s="74" t="s">
        <v>267</v>
      </c>
      <c r="D51" s="74" t="s">
        <v>146</v>
      </c>
      <c r="E51" s="74" t="s">
        <v>537</v>
      </c>
      <c r="F51" s="74" t="s">
        <v>487</v>
      </c>
      <c r="G51" s="74" t="s">
        <v>296</v>
      </c>
      <c r="H51" s="274">
        <v>0.1</v>
      </c>
      <c r="I51" s="281">
        <v>0.1</v>
      </c>
      <c r="J51" s="283"/>
      <c r="K51" s="274">
        <f t="shared" si="2"/>
        <v>0.03</v>
      </c>
      <c r="L51" s="274"/>
      <c r="M51" s="281">
        <f t="shared" si="3"/>
        <v>0.07</v>
      </c>
      <c r="N51" s="284"/>
      <c r="O51" s="284"/>
      <c r="P51" s="284"/>
      <c r="Q51" s="284"/>
      <c r="R51" s="283"/>
      <c r="S51" s="274"/>
      <c r="T51" s="281"/>
      <c r="U51" s="274"/>
      <c r="V51" s="283"/>
      <c r="W51" s="283"/>
      <c r="X51" s="283"/>
      <c r="Y51" s="283"/>
    </row>
    <row r="52" spans="1:25" ht="24.75" customHeight="1">
      <c r="A52" s="74" t="s">
        <v>535</v>
      </c>
      <c r="B52" s="74" t="s">
        <v>538</v>
      </c>
      <c r="C52" s="74" t="s">
        <v>267</v>
      </c>
      <c r="D52" s="74" t="s">
        <v>178</v>
      </c>
      <c r="E52" s="74" t="s">
        <v>539</v>
      </c>
      <c r="F52" s="74" t="s">
        <v>491</v>
      </c>
      <c r="G52" s="74" t="s">
        <v>288</v>
      </c>
      <c r="H52" s="274">
        <v>3.14</v>
      </c>
      <c r="I52" s="281">
        <v>3.14</v>
      </c>
      <c r="J52" s="283"/>
      <c r="K52" s="274">
        <f t="shared" si="2"/>
        <v>0.942</v>
      </c>
      <c r="L52" s="274"/>
      <c r="M52" s="281">
        <f t="shared" si="3"/>
        <v>2.1980000000000004</v>
      </c>
      <c r="N52" s="284"/>
      <c r="O52" s="284"/>
      <c r="P52" s="284"/>
      <c r="Q52" s="284"/>
      <c r="R52" s="283"/>
      <c r="S52" s="274"/>
      <c r="T52" s="281"/>
      <c r="U52" s="274"/>
      <c r="V52" s="283"/>
      <c r="W52" s="283"/>
      <c r="X52" s="283"/>
      <c r="Y52" s="283"/>
    </row>
    <row r="53" spans="1:25" ht="24" customHeight="1">
      <c r="A53" s="74" t="s">
        <v>535</v>
      </c>
      <c r="B53" s="74" t="s">
        <v>538</v>
      </c>
      <c r="C53" s="74" t="s">
        <v>267</v>
      </c>
      <c r="D53" s="74" t="s">
        <v>180</v>
      </c>
      <c r="E53" s="74" t="s">
        <v>492</v>
      </c>
      <c r="F53" s="74" t="s">
        <v>493</v>
      </c>
      <c r="G53" s="74" t="s">
        <v>292</v>
      </c>
      <c r="H53" s="274">
        <v>1.26</v>
      </c>
      <c r="I53" s="281">
        <v>1.26</v>
      </c>
      <c r="J53" s="283"/>
      <c r="K53" s="274">
        <f t="shared" si="2"/>
        <v>0.378</v>
      </c>
      <c r="L53" s="274"/>
      <c r="M53" s="281">
        <f t="shared" si="3"/>
        <v>0.882</v>
      </c>
      <c r="N53" s="284"/>
      <c r="O53" s="284"/>
      <c r="P53" s="284"/>
      <c r="Q53" s="284"/>
      <c r="R53" s="283"/>
      <c r="S53" s="274"/>
      <c r="T53" s="281"/>
      <c r="U53" s="274"/>
      <c r="V53" s="283"/>
      <c r="W53" s="283"/>
      <c r="X53" s="283"/>
      <c r="Y53" s="283"/>
    </row>
    <row r="54" spans="1:25" ht="22.5" customHeight="1">
      <c r="A54" s="74" t="s">
        <v>535</v>
      </c>
      <c r="B54" s="74" t="s">
        <v>538</v>
      </c>
      <c r="C54" s="74" t="s">
        <v>267</v>
      </c>
      <c r="D54" s="74" t="s">
        <v>182</v>
      </c>
      <c r="E54" s="74" t="s">
        <v>494</v>
      </c>
      <c r="F54" s="74" t="s">
        <v>487</v>
      </c>
      <c r="G54" s="74" t="s">
        <v>296</v>
      </c>
      <c r="H54" s="274">
        <v>0.1</v>
      </c>
      <c r="I54" s="281">
        <v>0.1</v>
      </c>
      <c r="J54" s="283"/>
      <c r="K54" s="274">
        <f t="shared" si="2"/>
        <v>0.03</v>
      </c>
      <c r="L54" s="274"/>
      <c r="M54" s="281">
        <f t="shared" si="3"/>
        <v>0.07</v>
      </c>
      <c r="N54" s="284"/>
      <c r="O54" s="284"/>
      <c r="P54" s="284"/>
      <c r="Q54" s="284"/>
      <c r="R54" s="283"/>
      <c r="S54" s="274"/>
      <c r="T54" s="281"/>
      <c r="U54" s="274"/>
      <c r="V54" s="283"/>
      <c r="W54" s="283"/>
      <c r="X54" s="283"/>
      <c r="Y54" s="283"/>
    </row>
    <row r="55" spans="1:25" ht="14.25" customHeight="1">
      <c r="A55" s="74" t="s">
        <v>535</v>
      </c>
      <c r="B55" s="74" t="s">
        <v>540</v>
      </c>
      <c r="C55" s="74" t="s">
        <v>270</v>
      </c>
      <c r="D55" s="74" t="s">
        <v>192</v>
      </c>
      <c r="E55" s="74" t="s">
        <v>270</v>
      </c>
      <c r="F55" s="74" t="s">
        <v>496</v>
      </c>
      <c r="G55" s="74" t="s">
        <v>270</v>
      </c>
      <c r="H55" s="274">
        <v>3.72</v>
      </c>
      <c r="I55" s="281">
        <v>3.72</v>
      </c>
      <c r="J55" s="283"/>
      <c r="K55" s="274">
        <f t="shared" si="2"/>
        <v>1.116</v>
      </c>
      <c r="L55" s="274"/>
      <c r="M55" s="281">
        <f t="shared" si="3"/>
        <v>2.604</v>
      </c>
      <c r="N55" s="284"/>
      <c r="O55" s="284"/>
      <c r="P55" s="284"/>
      <c r="Q55" s="284"/>
      <c r="R55" s="283"/>
      <c r="S55" s="274"/>
      <c r="T55" s="281"/>
      <c r="U55" s="274"/>
      <c r="V55" s="283"/>
      <c r="W55" s="283"/>
      <c r="X55" s="283"/>
      <c r="Y55" s="283"/>
    </row>
    <row r="56" spans="1:25" ht="15" customHeight="1">
      <c r="A56" s="74" t="s">
        <v>535</v>
      </c>
      <c r="B56" s="74" t="s">
        <v>541</v>
      </c>
      <c r="C56" s="74" t="s">
        <v>348</v>
      </c>
      <c r="D56" s="74" t="s">
        <v>146</v>
      </c>
      <c r="E56" s="74" t="s">
        <v>537</v>
      </c>
      <c r="F56" s="74" t="s">
        <v>516</v>
      </c>
      <c r="G56" s="74" t="s">
        <v>348</v>
      </c>
      <c r="H56" s="274">
        <v>0.72</v>
      </c>
      <c r="I56" s="281">
        <v>0.72</v>
      </c>
      <c r="J56" s="283"/>
      <c r="K56" s="274">
        <f t="shared" si="2"/>
        <v>0.216</v>
      </c>
      <c r="L56" s="274"/>
      <c r="M56" s="281">
        <f t="shared" si="3"/>
        <v>0.504</v>
      </c>
      <c r="N56" s="284"/>
      <c r="O56" s="284"/>
      <c r="P56" s="284"/>
      <c r="Q56" s="284"/>
      <c r="R56" s="283"/>
      <c r="S56" s="274"/>
      <c r="T56" s="281"/>
      <c r="U56" s="274"/>
      <c r="V56" s="283"/>
      <c r="W56" s="283"/>
      <c r="X56" s="283"/>
      <c r="Y56" s="283"/>
    </row>
    <row r="57" spans="1:25" ht="14.25" customHeight="1">
      <c r="A57" s="74" t="s">
        <v>535</v>
      </c>
      <c r="B57" s="74" t="s">
        <v>542</v>
      </c>
      <c r="C57" s="74" t="s">
        <v>518</v>
      </c>
      <c r="D57" s="74" t="s">
        <v>146</v>
      </c>
      <c r="E57" s="74" t="s">
        <v>537</v>
      </c>
      <c r="F57" s="74" t="s">
        <v>519</v>
      </c>
      <c r="G57" s="74" t="s">
        <v>307</v>
      </c>
      <c r="H57" s="274">
        <v>0.96</v>
      </c>
      <c r="I57" s="281">
        <v>0.96</v>
      </c>
      <c r="J57" s="283"/>
      <c r="K57" s="274">
        <f t="shared" si="2"/>
        <v>0.288</v>
      </c>
      <c r="L57" s="274"/>
      <c r="M57" s="281">
        <f t="shared" si="3"/>
        <v>0.6719999999999999</v>
      </c>
      <c r="N57" s="284"/>
      <c r="O57" s="284"/>
      <c r="P57" s="284"/>
      <c r="Q57" s="284"/>
      <c r="R57" s="283"/>
      <c r="S57" s="274"/>
      <c r="T57" s="281"/>
      <c r="U57" s="274"/>
      <c r="V57" s="283"/>
      <c r="W57" s="283"/>
      <c r="X57" s="283"/>
      <c r="Y57" s="283"/>
    </row>
    <row r="58" spans="1:25" ht="14.25" customHeight="1">
      <c r="A58" s="74" t="s">
        <v>535</v>
      </c>
      <c r="B58" s="74" t="s">
        <v>542</v>
      </c>
      <c r="C58" s="74" t="s">
        <v>518</v>
      </c>
      <c r="D58" s="74" t="s">
        <v>146</v>
      </c>
      <c r="E58" s="74" t="s">
        <v>537</v>
      </c>
      <c r="F58" s="74" t="s">
        <v>520</v>
      </c>
      <c r="G58" s="74" t="s">
        <v>286</v>
      </c>
      <c r="H58" s="274">
        <v>0.02</v>
      </c>
      <c r="I58" s="281">
        <v>0.02</v>
      </c>
      <c r="J58" s="283"/>
      <c r="K58" s="274">
        <f t="shared" si="2"/>
        <v>0.006</v>
      </c>
      <c r="L58" s="274"/>
      <c r="M58" s="281">
        <f t="shared" si="3"/>
        <v>0.014</v>
      </c>
      <c r="N58" s="284"/>
      <c r="O58" s="284"/>
      <c r="P58" s="284"/>
      <c r="Q58" s="284"/>
      <c r="R58" s="283"/>
      <c r="S58" s="274"/>
      <c r="T58" s="281"/>
      <c r="U58" s="274"/>
      <c r="V58" s="283"/>
      <c r="W58" s="283"/>
      <c r="X58" s="283"/>
      <c r="Y58" s="283"/>
    </row>
    <row r="59" spans="1:25" ht="14.25" customHeight="1">
      <c r="A59" s="74" t="s">
        <v>535</v>
      </c>
      <c r="B59" s="74" t="s">
        <v>543</v>
      </c>
      <c r="C59" s="74" t="s">
        <v>544</v>
      </c>
      <c r="D59" s="74" t="s">
        <v>146</v>
      </c>
      <c r="E59" s="74" t="s">
        <v>537</v>
      </c>
      <c r="F59" s="74" t="s">
        <v>526</v>
      </c>
      <c r="G59" s="74" t="s">
        <v>273</v>
      </c>
      <c r="H59" s="274">
        <v>33</v>
      </c>
      <c r="I59" s="281">
        <v>33</v>
      </c>
      <c r="J59" s="283"/>
      <c r="K59" s="274">
        <f t="shared" si="2"/>
        <v>9.9</v>
      </c>
      <c r="L59" s="274"/>
      <c r="M59" s="281">
        <f t="shared" si="3"/>
        <v>23.1</v>
      </c>
      <c r="N59" s="284"/>
      <c r="O59" s="284"/>
      <c r="P59" s="284"/>
      <c r="Q59" s="284"/>
      <c r="R59" s="283"/>
      <c r="S59" s="274"/>
      <c r="T59" s="281"/>
      <c r="U59" s="274"/>
      <c r="V59" s="283"/>
      <c r="W59" s="283"/>
      <c r="X59" s="283"/>
      <c r="Y59" s="283"/>
    </row>
    <row r="60" spans="1:25" ht="14.25" customHeight="1">
      <c r="A60" s="74" t="s">
        <v>535</v>
      </c>
      <c r="B60" s="74" t="s">
        <v>545</v>
      </c>
      <c r="C60" s="74" t="s">
        <v>530</v>
      </c>
      <c r="D60" s="74" t="s">
        <v>146</v>
      </c>
      <c r="E60" s="74" t="s">
        <v>537</v>
      </c>
      <c r="F60" s="74" t="s">
        <v>485</v>
      </c>
      <c r="G60" s="74" t="s">
        <v>279</v>
      </c>
      <c r="H60" s="274">
        <v>5.06</v>
      </c>
      <c r="I60" s="281">
        <v>5.06</v>
      </c>
      <c r="J60" s="283"/>
      <c r="K60" s="274">
        <f t="shared" si="2"/>
        <v>1.5179999999999998</v>
      </c>
      <c r="L60" s="274"/>
      <c r="M60" s="281">
        <f t="shared" si="3"/>
        <v>3.542</v>
      </c>
      <c r="N60" s="284"/>
      <c r="O60" s="284"/>
      <c r="P60" s="284"/>
      <c r="Q60" s="284"/>
      <c r="R60" s="283"/>
      <c r="S60" s="274"/>
      <c r="T60" s="281"/>
      <c r="U60" s="274"/>
      <c r="V60" s="283"/>
      <c r="W60" s="283"/>
      <c r="X60" s="283"/>
      <c r="Y60" s="283"/>
    </row>
    <row r="61" spans="1:25" ht="14.25" customHeight="1">
      <c r="A61" s="275" t="s">
        <v>194</v>
      </c>
      <c r="B61" s="276"/>
      <c r="C61" s="277"/>
      <c r="D61" s="277"/>
      <c r="E61" s="277"/>
      <c r="F61" s="277"/>
      <c r="G61" s="277"/>
      <c r="H61" s="278">
        <v>2478.43</v>
      </c>
      <c r="I61" s="278">
        <v>2478.43</v>
      </c>
      <c r="J61" s="285"/>
      <c r="K61" s="278">
        <v>743.51</v>
      </c>
      <c r="L61" s="278"/>
      <c r="M61" s="278">
        <v>1734.92</v>
      </c>
      <c r="N61" s="286"/>
      <c r="O61" s="286"/>
      <c r="P61" s="286"/>
      <c r="Q61" s="286"/>
      <c r="R61" s="285"/>
      <c r="S61" s="278"/>
      <c r="T61" s="278"/>
      <c r="U61" s="278"/>
      <c r="V61" s="278"/>
      <c r="W61" s="278"/>
      <c r="X61" s="278"/>
      <c r="Y61" s="278"/>
    </row>
  </sheetData>
  <sheetProtection/>
  <mergeCells count="31">
    <mergeCell ref="A2:Y2"/>
    <mergeCell ref="A3:I3"/>
    <mergeCell ref="H4:Y4"/>
    <mergeCell ref="I5:N5"/>
    <mergeCell ref="O5:Q5"/>
    <mergeCell ref="S5:Y5"/>
    <mergeCell ref="I6:J6"/>
    <mergeCell ref="A61:B6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 right="0.39" top="0.51" bottom="0.51" header="0.31" footer="0.31"/>
  <pageSetup fitToHeight="1"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X23"/>
  <sheetViews>
    <sheetView workbookViewId="0" topLeftCell="A1">
      <selection activeCell="B16" sqref="B16"/>
    </sheetView>
  </sheetViews>
  <sheetFormatPr defaultColWidth="8.8515625" defaultRowHeight="14.25" customHeight="1"/>
  <cols>
    <col min="1" max="1" width="10.28125" style="101" customWidth="1"/>
    <col min="2" max="4" width="10.28125" style="101" bestFit="1" customWidth="1"/>
    <col min="5" max="5" width="11.140625" style="101" customWidth="1"/>
    <col min="6" max="6" width="10.00390625" style="101" customWidth="1"/>
    <col min="7" max="7" width="9.8515625" style="101" customWidth="1"/>
    <col min="8" max="8" width="10.140625" style="101" customWidth="1"/>
    <col min="9" max="10" width="6.00390625" style="101" bestFit="1" customWidth="1"/>
    <col min="11" max="11" width="9.28125" style="101" customWidth="1"/>
    <col min="12" max="12" width="10.00390625" style="101" customWidth="1"/>
    <col min="13" max="13" width="10.57421875" style="101" customWidth="1"/>
    <col min="14" max="14" width="10.28125" style="101" customWidth="1"/>
    <col min="15" max="15" width="10.421875" style="101" customWidth="1"/>
    <col min="16" max="17" width="11.140625" style="101" customWidth="1"/>
    <col min="18" max="18" width="9.140625" style="101" customWidth="1"/>
    <col min="19" max="19" width="10.28125" style="101" customWidth="1"/>
    <col min="20" max="23" width="11.7109375" style="101" customWidth="1"/>
    <col min="24" max="24" width="10.28125" style="101" customWidth="1"/>
    <col min="25" max="25" width="9.140625" style="101" customWidth="1"/>
    <col min="26" max="16384" width="9.140625" style="101" bestFit="1" customWidth="1"/>
  </cols>
  <sheetData>
    <row r="1" spans="5:24" ht="13.5" customHeight="1">
      <c r="E1" s="252"/>
      <c r="F1" s="252"/>
      <c r="G1" s="252"/>
      <c r="H1" s="252"/>
      <c r="I1" s="102"/>
      <c r="J1" s="102"/>
      <c r="K1" s="102"/>
      <c r="L1" s="102"/>
      <c r="M1" s="102"/>
      <c r="N1" s="102"/>
      <c r="O1" s="102"/>
      <c r="P1" s="102"/>
      <c r="Q1" s="102"/>
      <c r="X1" s="266"/>
    </row>
    <row r="2" spans="1:24" ht="27.75" customHeight="1">
      <c r="A2" s="68" t="s">
        <v>546</v>
      </c>
      <c r="B2" s="68"/>
      <c r="C2" s="68"/>
      <c r="D2" s="68"/>
      <c r="E2" s="68"/>
      <c r="F2" s="68"/>
      <c r="G2" s="68"/>
      <c r="H2" s="68"/>
      <c r="I2" s="68"/>
      <c r="J2" s="68"/>
      <c r="K2" s="68"/>
      <c r="L2" s="68"/>
      <c r="M2" s="68"/>
      <c r="N2" s="68"/>
      <c r="O2" s="68"/>
      <c r="P2" s="68"/>
      <c r="Q2" s="68"/>
      <c r="R2" s="68"/>
      <c r="S2" s="68"/>
      <c r="T2" s="68"/>
      <c r="U2" s="68"/>
      <c r="V2" s="68"/>
      <c r="W2" s="68"/>
      <c r="X2" s="68"/>
    </row>
    <row r="3" spans="1:24" ht="22.5" customHeight="1">
      <c r="A3" s="165" t="s">
        <v>33</v>
      </c>
      <c r="B3" s="165"/>
      <c r="C3" s="253"/>
      <c r="D3" s="253"/>
      <c r="E3" s="253"/>
      <c r="F3" s="253"/>
      <c r="G3" s="253"/>
      <c r="H3" s="253"/>
      <c r="I3" s="106"/>
      <c r="J3" s="106"/>
      <c r="K3" s="106"/>
      <c r="L3" s="106"/>
      <c r="M3" s="106"/>
      <c r="N3" s="106"/>
      <c r="O3" s="106"/>
      <c r="P3" s="106"/>
      <c r="Q3" s="106"/>
      <c r="X3" s="162" t="s">
        <v>547</v>
      </c>
    </row>
    <row r="4" spans="1:24" ht="22.5" customHeight="1">
      <c r="A4" s="122" t="s">
        <v>548</v>
      </c>
      <c r="B4" s="122" t="s">
        <v>453</v>
      </c>
      <c r="C4" s="122" t="s">
        <v>454</v>
      </c>
      <c r="D4" s="122" t="s">
        <v>549</v>
      </c>
      <c r="E4" s="122" t="s">
        <v>455</v>
      </c>
      <c r="F4" s="122" t="s">
        <v>456</v>
      </c>
      <c r="G4" s="122" t="s">
        <v>550</v>
      </c>
      <c r="H4" s="122" t="s">
        <v>551</v>
      </c>
      <c r="I4" s="122" t="s">
        <v>86</v>
      </c>
      <c r="J4" s="109" t="s">
        <v>552</v>
      </c>
      <c r="K4" s="109"/>
      <c r="L4" s="109"/>
      <c r="M4" s="109"/>
      <c r="N4" s="109" t="s">
        <v>461</v>
      </c>
      <c r="O4" s="109"/>
      <c r="P4" s="109"/>
      <c r="Q4" s="259" t="s">
        <v>92</v>
      </c>
      <c r="R4" s="109" t="s">
        <v>93</v>
      </c>
      <c r="S4" s="109"/>
      <c r="T4" s="109"/>
      <c r="U4" s="109"/>
      <c r="V4" s="109"/>
      <c r="W4" s="109"/>
      <c r="X4" s="109"/>
    </row>
    <row r="5" spans="1:24" ht="17.25" customHeight="1">
      <c r="A5" s="122"/>
      <c r="B5" s="122"/>
      <c r="C5" s="122"/>
      <c r="D5" s="122"/>
      <c r="E5" s="122"/>
      <c r="F5" s="122"/>
      <c r="G5" s="122"/>
      <c r="H5" s="122"/>
      <c r="I5" s="122"/>
      <c r="J5" s="109" t="s">
        <v>89</v>
      </c>
      <c r="K5" s="109"/>
      <c r="L5" s="259" t="s">
        <v>90</v>
      </c>
      <c r="M5" s="259" t="s">
        <v>91</v>
      </c>
      <c r="N5" s="259" t="s">
        <v>89</v>
      </c>
      <c r="O5" s="259" t="s">
        <v>90</v>
      </c>
      <c r="P5" s="259" t="s">
        <v>91</v>
      </c>
      <c r="Q5" s="259"/>
      <c r="R5" s="259" t="s">
        <v>88</v>
      </c>
      <c r="S5" s="259" t="s">
        <v>94</v>
      </c>
      <c r="T5" s="259" t="s">
        <v>553</v>
      </c>
      <c r="U5" s="259" t="s">
        <v>96</v>
      </c>
      <c r="V5" s="259" t="s">
        <v>97</v>
      </c>
      <c r="W5" s="267" t="s">
        <v>98</v>
      </c>
      <c r="X5" s="259" t="s">
        <v>99</v>
      </c>
    </row>
    <row r="6" spans="1:24" ht="27">
      <c r="A6" s="122"/>
      <c r="B6" s="122"/>
      <c r="C6" s="122"/>
      <c r="D6" s="122"/>
      <c r="E6" s="122"/>
      <c r="F6" s="122"/>
      <c r="G6" s="122"/>
      <c r="H6" s="122"/>
      <c r="I6" s="122"/>
      <c r="J6" s="260" t="s">
        <v>88</v>
      </c>
      <c r="K6" s="260" t="s">
        <v>554</v>
      </c>
      <c r="L6" s="259"/>
      <c r="M6" s="259"/>
      <c r="N6" s="259"/>
      <c r="O6" s="259"/>
      <c r="P6" s="259"/>
      <c r="Q6" s="259"/>
      <c r="R6" s="259"/>
      <c r="S6" s="259"/>
      <c r="T6" s="259"/>
      <c r="U6" s="259"/>
      <c r="V6" s="259"/>
      <c r="W6" s="268"/>
      <c r="X6" s="259"/>
    </row>
    <row r="7" spans="1:24" ht="15" customHeight="1">
      <c r="A7" s="254">
        <v>1</v>
      </c>
      <c r="B7" s="254">
        <v>2</v>
      </c>
      <c r="C7" s="254">
        <v>3</v>
      </c>
      <c r="D7" s="254">
        <v>4</v>
      </c>
      <c r="E7" s="254">
        <v>5</v>
      </c>
      <c r="F7" s="254">
        <v>6</v>
      </c>
      <c r="G7" s="254">
        <v>7</v>
      </c>
      <c r="H7" s="254">
        <v>8</v>
      </c>
      <c r="I7" s="254">
        <v>9</v>
      </c>
      <c r="J7" s="254">
        <v>10</v>
      </c>
      <c r="K7" s="254">
        <v>11</v>
      </c>
      <c r="L7" s="254">
        <v>12</v>
      </c>
      <c r="M7" s="254">
        <v>13</v>
      </c>
      <c r="N7" s="254">
        <v>14</v>
      </c>
      <c r="O7" s="254">
        <v>15</v>
      </c>
      <c r="P7" s="254">
        <v>16</v>
      </c>
      <c r="Q7" s="254">
        <v>17</v>
      </c>
      <c r="R7" s="254">
        <v>18</v>
      </c>
      <c r="S7" s="254">
        <v>19</v>
      </c>
      <c r="T7" s="254">
        <v>20</v>
      </c>
      <c r="U7" s="254">
        <v>21</v>
      </c>
      <c r="V7" s="254">
        <v>22</v>
      </c>
      <c r="W7" s="254">
        <v>23</v>
      </c>
      <c r="X7" s="254">
        <v>24</v>
      </c>
    </row>
    <row r="8" spans="1:24" ht="36" customHeight="1">
      <c r="A8" s="140" t="s">
        <v>555</v>
      </c>
      <c r="B8" s="140" t="s">
        <v>556</v>
      </c>
      <c r="C8" s="140" t="s">
        <v>557</v>
      </c>
      <c r="D8" s="140" t="s">
        <v>2</v>
      </c>
      <c r="E8" s="140" t="s">
        <v>186</v>
      </c>
      <c r="F8" s="140" t="s">
        <v>558</v>
      </c>
      <c r="G8" s="140" t="s">
        <v>519</v>
      </c>
      <c r="H8" s="140" t="s">
        <v>307</v>
      </c>
      <c r="I8" s="261">
        <v>2</v>
      </c>
      <c r="J8" s="262">
        <v>2</v>
      </c>
      <c r="K8" s="262">
        <v>2</v>
      </c>
      <c r="L8" s="261"/>
      <c r="M8" s="262"/>
      <c r="N8" s="263"/>
      <c r="O8" s="263"/>
      <c r="P8" s="263"/>
      <c r="Q8" s="262"/>
      <c r="R8" s="261"/>
      <c r="S8" s="262"/>
      <c r="T8" s="262"/>
      <c r="U8" s="261"/>
      <c r="V8" s="262"/>
      <c r="W8" s="262"/>
      <c r="X8" s="269"/>
    </row>
    <row r="9" spans="1:24" ht="39" customHeight="1">
      <c r="A9" s="140" t="s">
        <v>559</v>
      </c>
      <c r="B9" s="140" t="s">
        <v>560</v>
      </c>
      <c r="C9" s="140" t="s">
        <v>561</v>
      </c>
      <c r="D9" s="140" t="s">
        <v>2</v>
      </c>
      <c r="E9" s="140" t="s">
        <v>126</v>
      </c>
      <c r="F9" s="140" t="s">
        <v>562</v>
      </c>
      <c r="G9" s="140" t="s">
        <v>519</v>
      </c>
      <c r="H9" s="140" t="s">
        <v>307</v>
      </c>
      <c r="I9" s="261">
        <v>2</v>
      </c>
      <c r="J9" s="262">
        <v>2</v>
      </c>
      <c r="K9" s="262">
        <v>2</v>
      </c>
      <c r="L9" s="261"/>
      <c r="M9" s="262"/>
      <c r="N9" s="144"/>
      <c r="O9" s="144"/>
      <c r="P9" s="144"/>
      <c r="Q9" s="262"/>
      <c r="R9" s="261"/>
      <c r="S9" s="262"/>
      <c r="T9" s="262"/>
      <c r="U9" s="261"/>
      <c r="V9" s="262"/>
      <c r="W9" s="262"/>
      <c r="X9" s="269"/>
    </row>
    <row r="10" spans="1:24" ht="37.5" customHeight="1">
      <c r="A10" s="140" t="s">
        <v>563</v>
      </c>
      <c r="B10" s="140" t="s">
        <v>564</v>
      </c>
      <c r="C10" s="140" t="s">
        <v>565</v>
      </c>
      <c r="D10" s="140" t="s">
        <v>2</v>
      </c>
      <c r="E10" s="140" t="s">
        <v>126</v>
      </c>
      <c r="F10" s="140" t="s">
        <v>562</v>
      </c>
      <c r="G10" s="140" t="s">
        <v>519</v>
      </c>
      <c r="H10" s="140" t="s">
        <v>307</v>
      </c>
      <c r="I10" s="261">
        <v>3</v>
      </c>
      <c r="J10" s="262">
        <v>3</v>
      </c>
      <c r="K10" s="262">
        <v>3</v>
      </c>
      <c r="L10" s="261"/>
      <c r="M10" s="262"/>
      <c r="N10" s="144"/>
      <c r="O10" s="144"/>
      <c r="P10" s="144"/>
      <c r="Q10" s="262"/>
      <c r="R10" s="261"/>
      <c r="S10" s="262"/>
      <c r="T10" s="262"/>
      <c r="U10" s="261"/>
      <c r="V10" s="262"/>
      <c r="W10" s="262"/>
      <c r="X10" s="269"/>
    </row>
    <row r="11" spans="1:24" ht="36" customHeight="1">
      <c r="A11" s="140" t="s">
        <v>563</v>
      </c>
      <c r="B11" s="140" t="s">
        <v>564</v>
      </c>
      <c r="C11" s="140" t="s">
        <v>565</v>
      </c>
      <c r="D11" s="140" t="s">
        <v>2</v>
      </c>
      <c r="E11" s="140" t="s">
        <v>126</v>
      </c>
      <c r="F11" s="140" t="s">
        <v>562</v>
      </c>
      <c r="G11" s="140" t="s">
        <v>566</v>
      </c>
      <c r="H11" s="140" t="s">
        <v>310</v>
      </c>
      <c r="I11" s="261">
        <v>0.3</v>
      </c>
      <c r="J11" s="262">
        <v>0.3</v>
      </c>
      <c r="K11" s="262">
        <v>0.3</v>
      </c>
      <c r="L11" s="261"/>
      <c r="M11" s="262"/>
      <c r="N11" s="144"/>
      <c r="O11" s="144"/>
      <c r="P11" s="144"/>
      <c r="Q11" s="262"/>
      <c r="R11" s="261"/>
      <c r="S11" s="262"/>
      <c r="T11" s="262"/>
      <c r="U11" s="261"/>
      <c r="V11" s="262"/>
      <c r="W11" s="262"/>
      <c r="X11" s="269"/>
    </row>
    <row r="12" spans="1:24" ht="37.5" customHeight="1">
      <c r="A12" s="140" t="s">
        <v>563</v>
      </c>
      <c r="B12" s="140" t="s">
        <v>564</v>
      </c>
      <c r="C12" s="140" t="s">
        <v>565</v>
      </c>
      <c r="D12" s="140" t="s">
        <v>2</v>
      </c>
      <c r="E12" s="140" t="s">
        <v>126</v>
      </c>
      <c r="F12" s="140" t="s">
        <v>562</v>
      </c>
      <c r="G12" s="140" t="s">
        <v>567</v>
      </c>
      <c r="H12" s="140" t="s">
        <v>283</v>
      </c>
      <c r="I12" s="261">
        <v>1</v>
      </c>
      <c r="J12" s="262">
        <v>1</v>
      </c>
      <c r="K12" s="262">
        <v>1</v>
      </c>
      <c r="L12" s="261"/>
      <c r="M12" s="262"/>
      <c r="N12" s="144"/>
      <c r="O12" s="144"/>
      <c r="P12" s="144"/>
      <c r="Q12" s="262"/>
      <c r="R12" s="261"/>
      <c r="S12" s="262"/>
      <c r="T12" s="262"/>
      <c r="U12" s="261"/>
      <c r="V12" s="262"/>
      <c r="W12" s="262"/>
      <c r="X12" s="269"/>
    </row>
    <row r="13" spans="1:24" ht="39" customHeight="1">
      <c r="A13" s="140" t="s">
        <v>563</v>
      </c>
      <c r="B13" s="140" t="s">
        <v>564</v>
      </c>
      <c r="C13" s="140" t="s">
        <v>565</v>
      </c>
      <c r="D13" s="140" t="s">
        <v>2</v>
      </c>
      <c r="E13" s="140" t="s">
        <v>126</v>
      </c>
      <c r="F13" s="140" t="s">
        <v>562</v>
      </c>
      <c r="G13" s="140" t="s">
        <v>520</v>
      </c>
      <c r="H13" s="140" t="s">
        <v>286</v>
      </c>
      <c r="I13" s="261">
        <v>0.7</v>
      </c>
      <c r="J13" s="262">
        <v>0.7</v>
      </c>
      <c r="K13" s="262">
        <v>0.7</v>
      </c>
      <c r="L13" s="261"/>
      <c r="M13" s="262"/>
      <c r="N13" s="144"/>
      <c r="O13" s="144"/>
      <c r="P13" s="144"/>
      <c r="Q13" s="262"/>
      <c r="R13" s="261"/>
      <c r="S13" s="262"/>
      <c r="T13" s="262"/>
      <c r="U13" s="261"/>
      <c r="V13" s="262"/>
      <c r="W13" s="262"/>
      <c r="X13" s="270" t="s">
        <v>77</v>
      </c>
    </row>
    <row r="14" spans="1:24" ht="37.5" customHeight="1">
      <c r="A14" s="140" t="s">
        <v>559</v>
      </c>
      <c r="B14" s="140" t="s">
        <v>568</v>
      </c>
      <c r="C14" s="140" t="s">
        <v>569</v>
      </c>
      <c r="D14" s="140" t="s">
        <v>2</v>
      </c>
      <c r="E14" s="140" t="s">
        <v>126</v>
      </c>
      <c r="F14" s="140" t="s">
        <v>562</v>
      </c>
      <c r="G14" s="140" t="s">
        <v>519</v>
      </c>
      <c r="H14" s="140" t="s">
        <v>307</v>
      </c>
      <c r="I14" s="261">
        <v>6</v>
      </c>
      <c r="J14" s="262">
        <v>6</v>
      </c>
      <c r="K14" s="262">
        <v>6</v>
      </c>
      <c r="L14" s="261"/>
      <c r="M14" s="262"/>
      <c r="N14" s="144"/>
      <c r="O14" s="144"/>
      <c r="P14" s="144"/>
      <c r="Q14" s="262"/>
      <c r="R14" s="261"/>
      <c r="S14" s="262"/>
      <c r="T14" s="262"/>
      <c r="U14" s="261"/>
      <c r="V14" s="262"/>
      <c r="W14" s="262"/>
      <c r="X14" s="271" t="s">
        <v>77</v>
      </c>
    </row>
    <row r="15" spans="1:24" ht="30" customHeight="1">
      <c r="A15" s="140" t="s">
        <v>559</v>
      </c>
      <c r="B15" s="140" t="s">
        <v>570</v>
      </c>
      <c r="C15" s="140" t="s">
        <v>571</v>
      </c>
      <c r="D15" s="140" t="s">
        <v>2</v>
      </c>
      <c r="E15" s="140" t="s">
        <v>144</v>
      </c>
      <c r="F15" s="140" t="s">
        <v>572</v>
      </c>
      <c r="G15" s="140" t="s">
        <v>499</v>
      </c>
      <c r="H15" s="140" t="s">
        <v>375</v>
      </c>
      <c r="I15" s="261">
        <v>20</v>
      </c>
      <c r="J15" s="262">
        <v>20</v>
      </c>
      <c r="K15" s="262">
        <v>20</v>
      </c>
      <c r="L15" s="261"/>
      <c r="M15" s="262"/>
      <c r="N15" s="144"/>
      <c r="O15" s="144"/>
      <c r="P15" s="144"/>
      <c r="Q15" s="262"/>
      <c r="R15" s="261"/>
      <c r="S15" s="262"/>
      <c r="T15" s="262"/>
      <c r="U15" s="261"/>
      <c r="V15" s="262"/>
      <c r="W15" s="262"/>
      <c r="X15" s="116"/>
    </row>
    <row r="16" spans="1:24" ht="48" customHeight="1">
      <c r="A16" s="140" t="s">
        <v>555</v>
      </c>
      <c r="B16" s="140" t="s">
        <v>573</v>
      </c>
      <c r="C16" s="140" t="s">
        <v>574</v>
      </c>
      <c r="D16" s="140" t="s">
        <v>2</v>
      </c>
      <c r="E16" s="140" t="s">
        <v>124</v>
      </c>
      <c r="F16" s="140" t="s">
        <v>575</v>
      </c>
      <c r="G16" s="140" t="s">
        <v>519</v>
      </c>
      <c r="H16" s="140" t="s">
        <v>307</v>
      </c>
      <c r="I16" s="261">
        <v>6</v>
      </c>
      <c r="J16" s="262">
        <v>6</v>
      </c>
      <c r="K16" s="262">
        <v>6</v>
      </c>
      <c r="L16" s="261"/>
      <c r="M16" s="262"/>
      <c r="N16" s="144"/>
      <c r="O16" s="144"/>
      <c r="P16" s="144"/>
      <c r="Q16" s="262"/>
      <c r="R16" s="261"/>
      <c r="S16" s="262"/>
      <c r="T16" s="262"/>
      <c r="U16" s="261"/>
      <c r="V16" s="262"/>
      <c r="W16" s="262"/>
      <c r="X16" s="116"/>
    </row>
    <row r="17" spans="1:24" ht="30" customHeight="1">
      <c r="A17" s="140" t="s">
        <v>555</v>
      </c>
      <c r="B17" s="140" t="s">
        <v>576</v>
      </c>
      <c r="C17" s="140" t="s">
        <v>577</v>
      </c>
      <c r="D17" s="140" t="s">
        <v>2</v>
      </c>
      <c r="E17" s="140" t="s">
        <v>122</v>
      </c>
      <c r="F17" s="140" t="s">
        <v>479</v>
      </c>
      <c r="G17" s="140" t="s">
        <v>519</v>
      </c>
      <c r="H17" s="140" t="s">
        <v>307</v>
      </c>
      <c r="I17" s="261">
        <v>18</v>
      </c>
      <c r="J17" s="262">
        <v>18</v>
      </c>
      <c r="K17" s="262">
        <v>18</v>
      </c>
      <c r="L17" s="261"/>
      <c r="M17" s="262"/>
      <c r="N17" s="144"/>
      <c r="O17" s="144"/>
      <c r="P17" s="144"/>
      <c r="Q17" s="262"/>
      <c r="R17" s="261"/>
      <c r="S17" s="262"/>
      <c r="T17" s="262"/>
      <c r="U17" s="261"/>
      <c r="V17" s="262"/>
      <c r="W17" s="262"/>
      <c r="X17" s="116"/>
    </row>
    <row r="18" spans="1:24" ht="30" customHeight="1">
      <c r="A18" s="140" t="s">
        <v>555</v>
      </c>
      <c r="B18" s="140" t="s">
        <v>576</v>
      </c>
      <c r="C18" s="140" t="s">
        <v>577</v>
      </c>
      <c r="D18" s="140" t="s">
        <v>2</v>
      </c>
      <c r="E18" s="140" t="s">
        <v>122</v>
      </c>
      <c r="F18" s="140" t="s">
        <v>479</v>
      </c>
      <c r="G18" s="140" t="s">
        <v>578</v>
      </c>
      <c r="H18" s="140" t="s">
        <v>297</v>
      </c>
      <c r="I18" s="261">
        <v>1</v>
      </c>
      <c r="J18" s="262">
        <v>1</v>
      </c>
      <c r="K18" s="262">
        <v>1</v>
      </c>
      <c r="L18" s="261"/>
      <c r="M18" s="262"/>
      <c r="N18" s="144"/>
      <c r="O18" s="144"/>
      <c r="P18" s="144"/>
      <c r="Q18" s="262"/>
      <c r="R18" s="261"/>
      <c r="S18" s="262"/>
      <c r="T18" s="262"/>
      <c r="U18" s="261"/>
      <c r="V18" s="262"/>
      <c r="W18" s="262"/>
      <c r="X18" s="116"/>
    </row>
    <row r="19" spans="1:24" ht="30" customHeight="1">
      <c r="A19" s="140" t="s">
        <v>555</v>
      </c>
      <c r="B19" s="140" t="s">
        <v>576</v>
      </c>
      <c r="C19" s="140" t="s">
        <v>577</v>
      </c>
      <c r="D19" s="140" t="s">
        <v>2</v>
      </c>
      <c r="E19" s="140" t="s">
        <v>122</v>
      </c>
      <c r="F19" s="140" t="s">
        <v>479</v>
      </c>
      <c r="G19" s="140" t="s">
        <v>511</v>
      </c>
      <c r="H19" s="140" t="s">
        <v>302</v>
      </c>
      <c r="I19" s="261">
        <v>1</v>
      </c>
      <c r="J19" s="262">
        <v>1</v>
      </c>
      <c r="K19" s="262">
        <v>1</v>
      </c>
      <c r="L19" s="261"/>
      <c r="M19" s="262"/>
      <c r="N19" s="144"/>
      <c r="O19" s="144"/>
      <c r="P19" s="144"/>
      <c r="Q19" s="262"/>
      <c r="R19" s="261"/>
      <c r="S19" s="262"/>
      <c r="T19" s="262"/>
      <c r="U19" s="261"/>
      <c r="V19" s="262"/>
      <c r="W19" s="262"/>
      <c r="X19" s="116"/>
    </row>
    <row r="20" spans="1:24" ht="30" customHeight="1">
      <c r="A20" s="140" t="s">
        <v>555</v>
      </c>
      <c r="B20" s="140" t="s">
        <v>579</v>
      </c>
      <c r="C20" s="140" t="s">
        <v>580</v>
      </c>
      <c r="D20" s="140" t="s">
        <v>535</v>
      </c>
      <c r="E20" s="140" t="s">
        <v>146</v>
      </c>
      <c r="F20" s="140" t="s">
        <v>537</v>
      </c>
      <c r="G20" s="140" t="s">
        <v>519</v>
      </c>
      <c r="H20" s="140" t="s">
        <v>307</v>
      </c>
      <c r="I20" s="261">
        <v>2.84</v>
      </c>
      <c r="J20" s="262">
        <v>2.84</v>
      </c>
      <c r="K20" s="262">
        <v>2.84</v>
      </c>
      <c r="L20" s="261"/>
      <c r="M20" s="262"/>
      <c r="N20" s="144"/>
      <c r="O20" s="144"/>
      <c r="P20" s="144"/>
      <c r="Q20" s="262"/>
      <c r="R20" s="261"/>
      <c r="S20" s="262"/>
      <c r="T20" s="262"/>
      <c r="U20" s="261"/>
      <c r="V20" s="262"/>
      <c r="W20" s="262"/>
      <c r="X20" s="116"/>
    </row>
    <row r="21" spans="1:23" ht="30" customHeight="1">
      <c r="A21" s="140" t="s">
        <v>555</v>
      </c>
      <c r="B21" s="140" t="s">
        <v>579</v>
      </c>
      <c r="C21" s="140" t="s">
        <v>580</v>
      </c>
      <c r="D21" s="140" t="s">
        <v>535</v>
      </c>
      <c r="E21" s="140" t="s">
        <v>146</v>
      </c>
      <c r="F21" s="140" t="s">
        <v>537</v>
      </c>
      <c r="G21" s="140" t="s">
        <v>581</v>
      </c>
      <c r="H21" s="140" t="s">
        <v>318</v>
      </c>
      <c r="I21" s="261">
        <v>2.16</v>
      </c>
      <c r="J21" s="262">
        <v>2.16</v>
      </c>
      <c r="K21" s="262">
        <v>2.16</v>
      </c>
      <c r="L21" s="261"/>
      <c r="M21" s="262"/>
      <c r="N21" s="144"/>
      <c r="O21" s="144"/>
      <c r="P21" s="144"/>
      <c r="Q21" s="262"/>
      <c r="R21" s="261"/>
      <c r="S21" s="262"/>
      <c r="T21" s="262"/>
      <c r="U21" s="261"/>
      <c r="V21" s="262"/>
      <c r="W21" s="262"/>
    </row>
    <row r="22" spans="1:23" ht="30" customHeight="1">
      <c r="A22" s="140" t="s">
        <v>555</v>
      </c>
      <c r="B22" s="140" t="s">
        <v>582</v>
      </c>
      <c r="C22" s="140" t="s">
        <v>583</v>
      </c>
      <c r="D22" s="140" t="s">
        <v>535</v>
      </c>
      <c r="E22" s="140" t="s">
        <v>146</v>
      </c>
      <c r="F22" s="140" t="s">
        <v>537</v>
      </c>
      <c r="G22" s="140" t="s">
        <v>519</v>
      </c>
      <c r="H22" s="140" t="s">
        <v>307</v>
      </c>
      <c r="I22" s="261">
        <v>3</v>
      </c>
      <c r="J22" s="262">
        <v>3</v>
      </c>
      <c r="K22" s="262">
        <v>3</v>
      </c>
      <c r="L22" s="261"/>
      <c r="M22" s="262"/>
      <c r="N22" s="144"/>
      <c r="O22" s="144"/>
      <c r="P22" s="144"/>
      <c r="Q22" s="262"/>
      <c r="R22" s="261"/>
      <c r="S22" s="262"/>
      <c r="T22" s="262"/>
      <c r="U22" s="261"/>
      <c r="V22" s="262"/>
      <c r="W22" s="262"/>
    </row>
    <row r="23" spans="1:23" ht="14.25" customHeight="1">
      <c r="A23" s="255" t="s">
        <v>194</v>
      </c>
      <c r="B23" s="256"/>
      <c r="C23" s="257"/>
      <c r="D23" s="257"/>
      <c r="E23" s="257"/>
      <c r="F23" s="257"/>
      <c r="G23" s="257"/>
      <c r="H23" s="258"/>
      <c r="I23" s="264">
        <v>69</v>
      </c>
      <c r="J23" s="264">
        <v>69</v>
      </c>
      <c r="K23" s="264">
        <v>69</v>
      </c>
      <c r="L23" s="264"/>
      <c r="M23" s="264"/>
      <c r="N23" s="265"/>
      <c r="O23" s="265"/>
      <c r="P23" s="265"/>
      <c r="Q23" s="264"/>
      <c r="R23" s="264"/>
      <c r="S23" s="264"/>
      <c r="T23" s="264"/>
      <c r="U23" s="264"/>
      <c r="V23" s="264"/>
      <c r="W23" s="264"/>
    </row>
  </sheetData>
  <sheetProtection/>
  <mergeCells count="29">
    <mergeCell ref="A2:X2"/>
    <mergeCell ref="A3:H3"/>
    <mergeCell ref="J4:M4"/>
    <mergeCell ref="N4:P4"/>
    <mergeCell ref="R4:X4"/>
    <mergeCell ref="J5:K5"/>
    <mergeCell ref="A23:H23"/>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 ref="X5:X6"/>
  </mergeCells>
  <printOptions horizontalCentered="1"/>
  <pageMargins left="0.39" right="0.39" top="0.51" bottom="0.51" header="0.31" footer="0.31"/>
  <pageSetup fitToHeight="1" fitToWidth="1" horizontalDpi="600" verticalDpi="600" orientation="landscape" paperSize="9" scale="58"/>
</worksheet>
</file>

<file path=xl/worksheets/sheet12.xml><?xml version="1.0" encoding="utf-8"?>
<worksheet xmlns="http://schemas.openxmlformats.org/spreadsheetml/2006/main" xmlns:r="http://schemas.openxmlformats.org/officeDocument/2006/relationships">
  <sheetPr>
    <pageSetUpPr fitToPage="1"/>
  </sheetPr>
  <dimension ref="A1:J61"/>
  <sheetViews>
    <sheetView zoomScale="75" zoomScaleNormal="75" zoomScaleSheetLayoutView="100" workbookViewId="0" topLeftCell="A5">
      <selection activeCell="C5" sqref="C5:I5"/>
    </sheetView>
  </sheetViews>
  <sheetFormatPr defaultColWidth="8.57421875" defaultRowHeight="14.25" customHeight="1"/>
  <cols>
    <col min="1" max="1" width="18.140625" style="22" customWidth="1"/>
    <col min="2" max="2" width="23.421875" style="22" customWidth="1"/>
    <col min="3" max="3" width="21.8515625" style="22" customWidth="1"/>
    <col min="4" max="4" width="15.57421875" style="22" customWidth="1"/>
    <col min="5" max="5" width="31.57421875" style="22" customWidth="1"/>
    <col min="6" max="6" width="15.421875" style="22" customWidth="1"/>
    <col min="7" max="7" width="16.421875" style="22" customWidth="1"/>
    <col min="8" max="8" width="29.57421875" style="22" customWidth="1"/>
    <col min="9" max="9" width="30.57421875" style="22" customWidth="1"/>
    <col min="10" max="10" width="23.8515625" style="22" customWidth="1"/>
    <col min="11" max="16384" width="8.57421875" style="22" customWidth="1"/>
  </cols>
  <sheetData>
    <row r="1" spans="1:10" s="22" customFormat="1" ht="51" customHeight="1">
      <c r="A1" s="203" t="s">
        <v>584</v>
      </c>
      <c r="B1" s="204"/>
      <c r="C1" s="204"/>
      <c r="D1" s="204"/>
      <c r="E1" s="204"/>
      <c r="F1" s="204"/>
      <c r="G1" s="204"/>
      <c r="H1" s="204"/>
      <c r="I1" s="204"/>
      <c r="J1" s="242"/>
    </row>
    <row r="2" spans="1:10" s="22" customFormat="1" ht="30" customHeight="1">
      <c r="A2" s="170" t="s">
        <v>585</v>
      </c>
      <c r="B2" s="205" t="s">
        <v>2</v>
      </c>
      <c r="C2" s="206"/>
      <c r="D2" s="206"/>
      <c r="E2" s="206"/>
      <c r="F2" s="206"/>
      <c r="G2" s="206"/>
      <c r="H2" s="206"/>
      <c r="I2" s="206"/>
      <c r="J2" s="243"/>
    </row>
    <row r="3" spans="1:10" s="22" customFormat="1" ht="32.25" customHeight="1">
      <c r="A3" s="26" t="s">
        <v>586</v>
      </c>
      <c r="B3" s="27"/>
      <c r="C3" s="27"/>
      <c r="D3" s="27"/>
      <c r="E3" s="27"/>
      <c r="F3" s="27"/>
      <c r="G3" s="27"/>
      <c r="H3" s="27"/>
      <c r="I3" s="28"/>
      <c r="J3" s="170" t="s">
        <v>587</v>
      </c>
    </row>
    <row r="4" spans="1:10" s="22" customFormat="1" ht="162" customHeight="1">
      <c r="A4" s="31" t="s">
        <v>588</v>
      </c>
      <c r="B4" s="207" t="s">
        <v>589</v>
      </c>
      <c r="C4" s="208" t="s">
        <v>590</v>
      </c>
      <c r="D4" s="209"/>
      <c r="E4" s="209"/>
      <c r="F4" s="209"/>
      <c r="G4" s="209"/>
      <c r="H4" s="209"/>
      <c r="I4" s="244"/>
      <c r="J4" s="245" t="s">
        <v>591</v>
      </c>
    </row>
    <row r="5" spans="1:10" s="22" customFormat="1" ht="153.75" customHeight="1">
      <c r="A5" s="34"/>
      <c r="B5" s="207" t="s">
        <v>592</v>
      </c>
      <c r="C5" s="208" t="s">
        <v>590</v>
      </c>
      <c r="D5" s="209"/>
      <c r="E5" s="209"/>
      <c r="F5" s="209"/>
      <c r="G5" s="209"/>
      <c r="H5" s="209"/>
      <c r="I5" s="244"/>
      <c r="J5" s="245" t="s">
        <v>593</v>
      </c>
    </row>
    <row r="6" spans="1:10" s="22" customFormat="1" ht="154.5" customHeight="1">
      <c r="A6" s="207" t="s">
        <v>594</v>
      </c>
      <c r="B6" s="71" t="s">
        <v>595</v>
      </c>
      <c r="C6" s="210" t="s">
        <v>590</v>
      </c>
      <c r="D6" s="211"/>
      <c r="E6" s="211"/>
      <c r="F6" s="211"/>
      <c r="G6" s="211"/>
      <c r="H6" s="211"/>
      <c r="I6" s="246"/>
      <c r="J6" s="190" t="s">
        <v>596</v>
      </c>
    </row>
    <row r="7" spans="1:10" s="22" customFormat="1" ht="32.25" customHeight="1">
      <c r="A7" s="212" t="s">
        <v>597</v>
      </c>
      <c r="B7" s="213"/>
      <c r="C7" s="213"/>
      <c r="D7" s="213"/>
      <c r="E7" s="213"/>
      <c r="F7" s="213"/>
      <c r="G7" s="213"/>
      <c r="H7" s="213"/>
      <c r="I7" s="213"/>
      <c r="J7" s="247"/>
    </row>
    <row r="8" spans="1:10" s="22" customFormat="1" ht="32.25" customHeight="1">
      <c r="A8" s="214" t="s">
        <v>598</v>
      </c>
      <c r="B8" s="215"/>
      <c r="C8" s="216" t="s">
        <v>599</v>
      </c>
      <c r="D8" s="217"/>
      <c r="E8" s="218"/>
      <c r="F8" s="216" t="s">
        <v>600</v>
      </c>
      <c r="G8" s="218"/>
      <c r="H8" s="26" t="s">
        <v>601</v>
      </c>
      <c r="I8" s="27"/>
      <c r="J8" s="28"/>
    </row>
    <row r="9" spans="1:10" s="22" customFormat="1" ht="32.25" customHeight="1">
      <c r="A9" s="219"/>
      <c r="B9" s="220"/>
      <c r="C9" s="221"/>
      <c r="D9" s="222"/>
      <c r="E9" s="138"/>
      <c r="F9" s="221"/>
      <c r="G9" s="138"/>
      <c r="H9" s="207" t="s">
        <v>602</v>
      </c>
      <c r="I9" s="207" t="s">
        <v>603</v>
      </c>
      <c r="J9" s="207" t="s">
        <v>604</v>
      </c>
    </row>
    <row r="10" spans="1:10" s="22" customFormat="1" ht="48.75" customHeight="1">
      <c r="A10" s="223" t="s">
        <v>605</v>
      </c>
      <c r="B10" s="224"/>
      <c r="C10" s="223" t="s">
        <v>605</v>
      </c>
      <c r="D10" s="225"/>
      <c r="E10" s="224"/>
      <c r="F10" s="223" t="s">
        <v>580</v>
      </c>
      <c r="G10" s="224"/>
      <c r="H10" s="226">
        <v>5</v>
      </c>
      <c r="I10" s="226">
        <v>5</v>
      </c>
      <c r="J10" s="226"/>
    </row>
    <row r="11" spans="1:10" s="22" customFormat="1" ht="66" customHeight="1">
      <c r="A11" s="223" t="s">
        <v>606</v>
      </c>
      <c r="B11" s="227"/>
      <c r="C11" s="223" t="s">
        <v>606</v>
      </c>
      <c r="D11" s="228"/>
      <c r="E11" s="227"/>
      <c r="F11" s="223" t="s">
        <v>565</v>
      </c>
      <c r="G11" s="227"/>
      <c r="H11" s="226">
        <v>5</v>
      </c>
      <c r="I11" s="226">
        <v>5</v>
      </c>
      <c r="J11" s="226"/>
    </row>
    <row r="12" spans="1:10" s="22" customFormat="1" ht="34.5" customHeight="1">
      <c r="A12" s="223" t="s">
        <v>607</v>
      </c>
      <c r="B12" s="227"/>
      <c r="C12" s="223" t="s">
        <v>607</v>
      </c>
      <c r="D12" s="228"/>
      <c r="E12" s="227"/>
      <c r="F12" s="223" t="s">
        <v>367</v>
      </c>
      <c r="G12" s="227"/>
      <c r="H12" s="226">
        <v>16.567</v>
      </c>
      <c r="I12" s="226">
        <v>16.567</v>
      </c>
      <c r="J12" s="226"/>
    </row>
    <row r="13" spans="1:10" s="22" customFormat="1" ht="34.5" customHeight="1">
      <c r="A13" s="223" t="s">
        <v>607</v>
      </c>
      <c r="B13" s="227"/>
      <c r="C13" s="223" t="s">
        <v>607</v>
      </c>
      <c r="D13" s="228"/>
      <c r="E13" s="227"/>
      <c r="F13" s="223" t="s">
        <v>478</v>
      </c>
      <c r="G13" s="227"/>
      <c r="H13" s="226">
        <v>130.2511</v>
      </c>
      <c r="I13" s="226">
        <v>130.2511</v>
      </c>
      <c r="J13" s="226"/>
    </row>
    <row r="14" spans="1:10" s="22" customFormat="1" ht="37.5" customHeight="1">
      <c r="A14" s="223" t="s">
        <v>607</v>
      </c>
      <c r="B14" s="227"/>
      <c r="C14" s="223" t="s">
        <v>607</v>
      </c>
      <c r="D14" s="228"/>
      <c r="E14" s="227"/>
      <c r="F14" s="223" t="s">
        <v>518</v>
      </c>
      <c r="G14" s="227"/>
      <c r="H14" s="226">
        <v>5.635</v>
      </c>
      <c r="I14" s="226">
        <v>5.635</v>
      </c>
      <c r="J14" s="226"/>
    </row>
    <row r="15" spans="1:10" s="22" customFormat="1" ht="37.5" customHeight="1">
      <c r="A15" s="223" t="s">
        <v>605</v>
      </c>
      <c r="B15" s="227"/>
      <c r="C15" s="223" t="s">
        <v>605</v>
      </c>
      <c r="D15" s="228"/>
      <c r="E15" s="227"/>
      <c r="F15" s="223" t="s">
        <v>583</v>
      </c>
      <c r="G15" s="227"/>
      <c r="H15" s="226">
        <v>3</v>
      </c>
      <c r="I15" s="226">
        <v>3</v>
      </c>
      <c r="J15" s="226"/>
    </row>
    <row r="16" spans="1:10" s="22" customFormat="1" ht="40.5" customHeight="1">
      <c r="A16" s="223" t="s">
        <v>607</v>
      </c>
      <c r="B16" s="227"/>
      <c r="C16" s="223" t="s">
        <v>607</v>
      </c>
      <c r="D16" s="228"/>
      <c r="E16" s="227"/>
      <c r="F16" s="223" t="s">
        <v>530</v>
      </c>
      <c r="G16" s="227"/>
      <c r="H16" s="226">
        <v>5.0592</v>
      </c>
      <c r="I16" s="226">
        <v>5.0592</v>
      </c>
      <c r="J16" s="226"/>
    </row>
    <row r="17" spans="1:10" s="22" customFormat="1" ht="40.5" customHeight="1">
      <c r="A17" s="223" t="s">
        <v>607</v>
      </c>
      <c r="B17" s="227"/>
      <c r="C17" s="223" t="s">
        <v>607</v>
      </c>
      <c r="D17" s="228"/>
      <c r="E17" s="227"/>
      <c r="F17" s="223" t="s">
        <v>270</v>
      </c>
      <c r="G17" s="227"/>
      <c r="H17" s="226">
        <v>3.7224</v>
      </c>
      <c r="I17" s="226">
        <v>3.7224</v>
      </c>
      <c r="J17" s="226"/>
    </row>
    <row r="18" spans="1:10" s="22" customFormat="1" ht="36.75" customHeight="1">
      <c r="A18" s="223" t="s">
        <v>607</v>
      </c>
      <c r="B18" s="227"/>
      <c r="C18" s="223" t="s">
        <v>607</v>
      </c>
      <c r="D18" s="228"/>
      <c r="E18" s="227"/>
      <c r="F18" s="223" t="s">
        <v>528</v>
      </c>
      <c r="G18" s="227"/>
      <c r="H18" s="226">
        <v>17.82</v>
      </c>
      <c r="I18" s="226">
        <v>17.82</v>
      </c>
      <c r="J18" s="226"/>
    </row>
    <row r="19" spans="1:10" s="22" customFormat="1" ht="39" customHeight="1">
      <c r="A19" s="223" t="s">
        <v>605</v>
      </c>
      <c r="B19" s="227"/>
      <c r="C19" s="223" t="s">
        <v>605</v>
      </c>
      <c r="D19" s="228"/>
      <c r="E19" s="227"/>
      <c r="F19" s="223" t="s">
        <v>571</v>
      </c>
      <c r="G19" s="227"/>
      <c r="H19" s="226">
        <v>20</v>
      </c>
      <c r="I19" s="226">
        <v>20</v>
      </c>
      <c r="J19" s="226"/>
    </row>
    <row r="20" spans="1:10" s="22" customFormat="1" ht="34.5" customHeight="1">
      <c r="A20" s="223" t="s">
        <v>607</v>
      </c>
      <c r="B20" s="227"/>
      <c r="C20" s="223" t="s">
        <v>607</v>
      </c>
      <c r="D20" s="228"/>
      <c r="E20" s="227"/>
      <c r="F20" s="223" t="s">
        <v>518</v>
      </c>
      <c r="G20" s="227"/>
      <c r="H20" s="226">
        <v>0.98</v>
      </c>
      <c r="I20" s="226">
        <v>0.98</v>
      </c>
      <c r="J20" s="226"/>
    </row>
    <row r="21" spans="1:10" s="22" customFormat="1" ht="39.75" customHeight="1">
      <c r="A21" s="223" t="s">
        <v>608</v>
      </c>
      <c r="B21" s="227"/>
      <c r="C21" s="223" t="s">
        <v>608</v>
      </c>
      <c r="D21" s="228"/>
      <c r="E21" s="227"/>
      <c r="F21" s="223" t="s">
        <v>544</v>
      </c>
      <c r="G21" s="227"/>
      <c r="H21" s="226">
        <v>33</v>
      </c>
      <c r="I21" s="226">
        <v>33</v>
      </c>
      <c r="J21" s="226"/>
    </row>
    <row r="22" spans="1:10" s="22" customFormat="1" ht="34.5" customHeight="1">
      <c r="A22" s="223" t="s">
        <v>605</v>
      </c>
      <c r="B22" s="227"/>
      <c r="C22" s="223" t="s">
        <v>605</v>
      </c>
      <c r="D22" s="228"/>
      <c r="E22" s="227"/>
      <c r="F22" s="223" t="s">
        <v>569</v>
      </c>
      <c r="G22" s="227"/>
      <c r="H22" s="226">
        <v>6</v>
      </c>
      <c r="I22" s="226">
        <v>6</v>
      </c>
      <c r="J22" s="226"/>
    </row>
    <row r="23" spans="1:10" s="22" customFormat="1" ht="34.5" customHeight="1">
      <c r="A23" s="223" t="s">
        <v>607</v>
      </c>
      <c r="B23" s="227"/>
      <c r="C23" s="223" t="s">
        <v>607</v>
      </c>
      <c r="D23" s="228"/>
      <c r="E23" s="227"/>
      <c r="F23" s="223" t="s">
        <v>267</v>
      </c>
      <c r="G23" s="227"/>
      <c r="H23" s="226">
        <v>9.6681</v>
      </c>
      <c r="I23" s="226">
        <v>9.6681</v>
      </c>
      <c r="J23" s="226"/>
    </row>
    <row r="24" spans="1:10" s="22" customFormat="1" ht="66" customHeight="1">
      <c r="A24" s="223" t="s">
        <v>606</v>
      </c>
      <c r="B24" s="227"/>
      <c r="C24" s="223" t="s">
        <v>606</v>
      </c>
      <c r="D24" s="228"/>
      <c r="E24" s="227"/>
      <c r="F24" s="223" t="s">
        <v>577</v>
      </c>
      <c r="G24" s="227"/>
      <c r="H24" s="226">
        <v>20</v>
      </c>
      <c r="I24" s="226">
        <v>20</v>
      </c>
      <c r="J24" s="226"/>
    </row>
    <row r="25" spans="1:10" s="22" customFormat="1" ht="34.5" customHeight="1">
      <c r="A25" s="223" t="s">
        <v>607</v>
      </c>
      <c r="B25" s="227"/>
      <c r="C25" s="223" t="s">
        <v>607</v>
      </c>
      <c r="D25" s="228"/>
      <c r="E25" s="227"/>
      <c r="F25" s="223" t="s">
        <v>348</v>
      </c>
      <c r="G25" s="227"/>
      <c r="H25" s="226">
        <v>4.902024</v>
      </c>
      <c r="I25" s="226">
        <v>4.902024</v>
      </c>
      <c r="J25" s="226"/>
    </row>
    <row r="26" spans="1:10" s="22" customFormat="1" ht="34.5" customHeight="1">
      <c r="A26" s="223" t="s">
        <v>607</v>
      </c>
      <c r="B26" s="227"/>
      <c r="C26" s="223" t="s">
        <v>607</v>
      </c>
      <c r="D26" s="228"/>
      <c r="E26" s="227"/>
      <c r="F26" s="223" t="s">
        <v>513</v>
      </c>
      <c r="G26" s="227"/>
      <c r="H26" s="226">
        <v>10.68</v>
      </c>
      <c r="I26" s="226">
        <v>10.68</v>
      </c>
      <c r="J26" s="226"/>
    </row>
    <row r="27" spans="1:10" s="22" customFormat="1" ht="34.5" customHeight="1">
      <c r="A27" s="223" t="s">
        <v>607</v>
      </c>
      <c r="B27" s="227"/>
      <c r="C27" s="223" t="s">
        <v>607</v>
      </c>
      <c r="D27" s="228"/>
      <c r="E27" s="227"/>
      <c r="F27" s="223" t="s">
        <v>510</v>
      </c>
      <c r="G27" s="227"/>
      <c r="H27" s="226">
        <v>1.4</v>
      </c>
      <c r="I27" s="226">
        <v>1.4</v>
      </c>
      <c r="J27" s="226"/>
    </row>
    <row r="28" spans="1:10" s="22" customFormat="1" ht="34.5" customHeight="1">
      <c r="A28" s="223" t="s">
        <v>607</v>
      </c>
      <c r="B28" s="227"/>
      <c r="C28" s="223" t="s">
        <v>607</v>
      </c>
      <c r="D28" s="228"/>
      <c r="E28" s="227"/>
      <c r="F28" s="223" t="s">
        <v>270</v>
      </c>
      <c r="G28" s="227"/>
      <c r="H28" s="226">
        <v>25.7772</v>
      </c>
      <c r="I28" s="226">
        <v>25.7772</v>
      </c>
      <c r="J28" s="226"/>
    </row>
    <row r="29" spans="1:10" s="22" customFormat="1" ht="34.5" customHeight="1">
      <c r="A29" s="223" t="s">
        <v>605</v>
      </c>
      <c r="B29" s="227"/>
      <c r="C29" s="223" t="s">
        <v>605</v>
      </c>
      <c r="D29" s="228"/>
      <c r="E29" s="227"/>
      <c r="F29" s="223" t="s">
        <v>561</v>
      </c>
      <c r="G29" s="227"/>
      <c r="H29" s="226">
        <v>2</v>
      </c>
      <c r="I29" s="226">
        <v>2</v>
      </c>
      <c r="J29" s="226"/>
    </row>
    <row r="30" spans="1:10" s="22" customFormat="1" ht="34.5" customHeight="1">
      <c r="A30" s="223" t="s">
        <v>605</v>
      </c>
      <c r="B30" s="227"/>
      <c r="C30" s="223" t="s">
        <v>605</v>
      </c>
      <c r="D30" s="228"/>
      <c r="E30" s="227"/>
      <c r="F30" s="223" t="s">
        <v>557</v>
      </c>
      <c r="G30" s="227"/>
      <c r="H30" s="226">
        <v>2</v>
      </c>
      <c r="I30" s="226">
        <v>2</v>
      </c>
      <c r="J30" s="226"/>
    </row>
    <row r="31" spans="1:10" s="22" customFormat="1" ht="34.5" customHeight="1">
      <c r="A31" s="223" t="s">
        <v>607</v>
      </c>
      <c r="B31" s="227"/>
      <c r="C31" s="223" t="s">
        <v>607</v>
      </c>
      <c r="D31" s="228"/>
      <c r="E31" s="227"/>
      <c r="F31" s="223" t="s">
        <v>484</v>
      </c>
      <c r="G31" s="227"/>
      <c r="H31" s="226">
        <v>31.7776</v>
      </c>
      <c r="I31" s="226">
        <v>31.7776</v>
      </c>
      <c r="J31" s="226"/>
    </row>
    <row r="32" spans="1:10" s="22" customFormat="1" ht="34.5" customHeight="1">
      <c r="A32" s="223" t="s">
        <v>608</v>
      </c>
      <c r="B32" s="227"/>
      <c r="C32" s="223" t="s">
        <v>608</v>
      </c>
      <c r="D32" s="228"/>
      <c r="E32" s="227"/>
      <c r="F32" s="223" t="s">
        <v>525</v>
      </c>
      <c r="G32" s="227"/>
      <c r="H32" s="226">
        <v>51.726</v>
      </c>
      <c r="I32" s="226">
        <v>51.726</v>
      </c>
      <c r="J32" s="226"/>
    </row>
    <row r="33" spans="1:10" s="22" customFormat="1" ht="34.5" customHeight="1">
      <c r="A33" s="223" t="s">
        <v>607</v>
      </c>
      <c r="B33" s="227"/>
      <c r="C33" s="223" t="s">
        <v>607</v>
      </c>
      <c r="D33" s="228"/>
      <c r="E33" s="227"/>
      <c r="F33" s="223" t="s">
        <v>348</v>
      </c>
      <c r="G33" s="227"/>
      <c r="H33" s="226">
        <v>0.716448</v>
      </c>
      <c r="I33" s="226">
        <v>0.716448</v>
      </c>
      <c r="J33" s="226"/>
    </row>
    <row r="34" spans="1:10" s="22" customFormat="1" ht="34.5" customHeight="1">
      <c r="A34" s="223" t="s">
        <v>607</v>
      </c>
      <c r="B34" s="227"/>
      <c r="C34" s="223" t="s">
        <v>607</v>
      </c>
      <c r="D34" s="228"/>
      <c r="E34" s="227"/>
      <c r="F34" s="223" t="s">
        <v>484</v>
      </c>
      <c r="G34" s="227"/>
      <c r="H34" s="226">
        <v>86.4251</v>
      </c>
      <c r="I34" s="226">
        <v>86.4251</v>
      </c>
      <c r="J34" s="226"/>
    </row>
    <row r="35" spans="1:10" s="22" customFormat="1" ht="42" customHeight="1">
      <c r="A35" s="223" t="s">
        <v>608</v>
      </c>
      <c r="B35" s="227"/>
      <c r="C35" s="223" t="s">
        <v>608</v>
      </c>
      <c r="D35" s="228"/>
      <c r="E35" s="227"/>
      <c r="F35" s="223" t="s">
        <v>273</v>
      </c>
      <c r="G35" s="227"/>
      <c r="H35" s="226">
        <v>14.4804</v>
      </c>
      <c r="I35" s="226">
        <v>14.4804</v>
      </c>
      <c r="J35" s="226"/>
    </row>
    <row r="36" spans="1:10" s="22" customFormat="1" ht="34.5" customHeight="1">
      <c r="A36" s="223" t="s">
        <v>607</v>
      </c>
      <c r="B36" s="227"/>
      <c r="C36" s="223" t="s">
        <v>607</v>
      </c>
      <c r="D36" s="228"/>
      <c r="E36" s="227"/>
      <c r="F36" s="223" t="s">
        <v>267</v>
      </c>
      <c r="G36" s="227"/>
      <c r="H36" s="226">
        <v>64.7986</v>
      </c>
      <c r="I36" s="226">
        <v>64.7986</v>
      </c>
      <c r="J36" s="226"/>
    </row>
    <row r="37" spans="1:10" s="22" customFormat="1" ht="34.5" customHeight="1">
      <c r="A37" s="223" t="s">
        <v>607</v>
      </c>
      <c r="B37" s="227"/>
      <c r="C37" s="223" t="s">
        <v>607</v>
      </c>
      <c r="D37" s="228"/>
      <c r="E37" s="227"/>
      <c r="F37" s="223" t="s">
        <v>530</v>
      </c>
      <c r="G37" s="227"/>
      <c r="H37" s="226">
        <v>13.9128</v>
      </c>
      <c r="I37" s="226">
        <v>13.9128</v>
      </c>
      <c r="J37" s="226"/>
    </row>
    <row r="38" spans="1:10" s="22" customFormat="1" ht="34.5" customHeight="1">
      <c r="A38" s="223" t="s">
        <v>606</v>
      </c>
      <c r="B38" s="227"/>
      <c r="C38" s="223" t="s">
        <v>606</v>
      </c>
      <c r="D38" s="228"/>
      <c r="E38" s="227"/>
      <c r="F38" s="223" t="s">
        <v>365</v>
      </c>
      <c r="G38" s="227"/>
      <c r="H38" s="226">
        <v>1943.5336</v>
      </c>
      <c r="I38" s="226">
        <v>1943.5336</v>
      </c>
      <c r="J38" s="226"/>
    </row>
    <row r="39" spans="1:10" s="22" customFormat="1" ht="34.5" customHeight="1">
      <c r="A39" s="223" t="s">
        <v>608</v>
      </c>
      <c r="B39" s="227"/>
      <c r="C39" s="223" t="s">
        <v>608</v>
      </c>
      <c r="D39" s="228"/>
      <c r="E39" s="227"/>
      <c r="F39" s="223" t="s">
        <v>574</v>
      </c>
      <c r="G39" s="227"/>
      <c r="H39" s="226">
        <v>6</v>
      </c>
      <c r="I39" s="226">
        <v>6</v>
      </c>
      <c r="J39" s="226"/>
    </row>
    <row r="40" spans="1:10" s="22" customFormat="1" ht="61.5" customHeight="1">
      <c r="A40" s="223" t="s">
        <v>606</v>
      </c>
      <c r="B40" s="227"/>
      <c r="C40" s="223" t="s">
        <v>606</v>
      </c>
      <c r="D40" s="228"/>
      <c r="E40" s="227"/>
      <c r="F40" s="223" t="s">
        <v>532</v>
      </c>
      <c r="G40" s="227"/>
      <c r="H40" s="226">
        <v>5.6016</v>
      </c>
      <c r="I40" s="226">
        <v>5.6016</v>
      </c>
      <c r="J40" s="226"/>
    </row>
    <row r="41" spans="1:10" s="22" customFormat="1" ht="32.25" customHeight="1">
      <c r="A41" s="229" t="s">
        <v>609</v>
      </c>
      <c r="B41" s="230"/>
      <c r="C41" s="230"/>
      <c r="D41" s="230"/>
      <c r="E41" s="230"/>
      <c r="F41" s="230"/>
      <c r="G41" s="230"/>
      <c r="H41" s="230"/>
      <c r="I41" s="230"/>
      <c r="J41" s="248"/>
    </row>
    <row r="42" spans="1:10" s="22" customFormat="1" ht="32.25" customHeight="1">
      <c r="A42" s="231" t="s">
        <v>610</v>
      </c>
      <c r="B42" s="232"/>
      <c r="C42" s="232"/>
      <c r="D42" s="232"/>
      <c r="E42" s="232"/>
      <c r="F42" s="232"/>
      <c r="G42" s="233"/>
      <c r="H42" s="234" t="s">
        <v>611</v>
      </c>
      <c r="I42" s="249" t="s">
        <v>612</v>
      </c>
      <c r="J42" s="234" t="s">
        <v>613</v>
      </c>
    </row>
    <row r="43" spans="1:10" s="22" customFormat="1" ht="36" customHeight="1">
      <c r="A43" s="235" t="s">
        <v>614</v>
      </c>
      <c r="B43" s="235" t="s">
        <v>615</v>
      </c>
      <c r="C43" s="236" t="s">
        <v>616</v>
      </c>
      <c r="D43" s="236" t="s">
        <v>617</v>
      </c>
      <c r="E43" s="236" t="s">
        <v>618</v>
      </c>
      <c r="F43" s="236" t="s">
        <v>619</v>
      </c>
      <c r="G43" s="236" t="s">
        <v>620</v>
      </c>
      <c r="H43" s="237"/>
      <c r="I43" s="237"/>
      <c r="J43" s="237"/>
    </row>
    <row r="44" spans="1:10" s="22" customFormat="1" ht="32.25" customHeight="1">
      <c r="A44" s="238" t="s">
        <v>621</v>
      </c>
      <c r="B44" s="238" t="s">
        <v>622</v>
      </c>
      <c r="C44" s="238" t="s">
        <v>623</v>
      </c>
      <c r="D44" s="239" t="s">
        <v>624</v>
      </c>
      <c r="E44" s="239" t="s">
        <v>233</v>
      </c>
      <c r="F44" s="239" t="s">
        <v>625</v>
      </c>
      <c r="G44" s="239" t="s">
        <v>626</v>
      </c>
      <c r="H44" s="240" t="s">
        <v>627</v>
      </c>
      <c r="I44" s="250" t="s">
        <v>628</v>
      </c>
      <c r="J44" s="251" t="s">
        <v>629</v>
      </c>
    </row>
    <row r="45" spans="1:10" s="22" customFormat="1" ht="32.25" customHeight="1">
      <c r="A45" s="238" t="s">
        <v>621</v>
      </c>
      <c r="B45" s="238" t="s">
        <v>622</v>
      </c>
      <c r="C45" s="238" t="s">
        <v>630</v>
      </c>
      <c r="D45" s="239" t="s">
        <v>631</v>
      </c>
      <c r="E45" s="239" t="s">
        <v>632</v>
      </c>
      <c r="F45" s="239" t="s">
        <v>625</v>
      </c>
      <c r="G45" s="239" t="s">
        <v>626</v>
      </c>
      <c r="H45" s="240" t="s">
        <v>633</v>
      </c>
      <c r="I45" s="250" t="s">
        <v>634</v>
      </c>
      <c r="J45" s="251" t="s">
        <v>629</v>
      </c>
    </row>
    <row r="46" spans="1:10" s="22" customFormat="1" ht="97.5" customHeight="1">
      <c r="A46" s="238" t="s">
        <v>635</v>
      </c>
      <c r="B46" s="238" t="s">
        <v>636</v>
      </c>
      <c r="C46" s="241" t="s">
        <v>637</v>
      </c>
      <c r="D46" s="239" t="s">
        <v>624</v>
      </c>
      <c r="E46" s="239" t="s">
        <v>638</v>
      </c>
      <c r="F46" s="239" t="s">
        <v>639</v>
      </c>
      <c r="G46" s="239" t="s">
        <v>640</v>
      </c>
      <c r="H46" s="240" t="s">
        <v>641</v>
      </c>
      <c r="I46" s="250" t="s">
        <v>641</v>
      </c>
      <c r="J46" s="251" t="s">
        <v>629</v>
      </c>
    </row>
    <row r="47" spans="1:10" s="22" customFormat="1" ht="32.25" customHeight="1">
      <c r="A47" s="238" t="s">
        <v>621</v>
      </c>
      <c r="B47" s="238" t="s">
        <v>622</v>
      </c>
      <c r="C47" s="238" t="s">
        <v>505</v>
      </c>
      <c r="D47" s="239" t="s">
        <v>642</v>
      </c>
      <c r="E47" s="239" t="s">
        <v>643</v>
      </c>
      <c r="F47" s="239" t="s">
        <v>625</v>
      </c>
      <c r="G47" s="239" t="s">
        <v>626</v>
      </c>
      <c r="H47" s="240" t="s">
        <v>644</v>
      </c>
      <c r="I47" s="250" t="s">
        <v>645</v>
      </c>
      <c r="J47" s="251" t="s">
        <v>629</v>
      </c>
    </row>
    <row r="48" spans="1:10" s="22" customFormat="1" ht="57" customHeight="1">
      <c r="A48" s="238" t="s">
        <v>621</v>
      </c>
      <c r="B48" s="238" t="s">
        <v>646</v>
      </c>
      <c r="C48" s="241" t="s">
        <v>647</v>
      </c>
      <c r="D48" s="239" t="s">
        <v>624</v>
      </c>
      <c r="E48" s="239" t="s">
        <v>648</v>
      </c>
      <c r="F48" s="239" t="s">
        <v>639</v>
      </c>
      <c r="G48" s="239" t="s">
        <v>640</v>
      </c>
      <c r="H48" s="240" t="s">
        <v>649</v>
      </c>
      <c r="I48" s="250" t="s">
        <v>649</v>
      </c>
      <c r="J48" s="251" t="s">
        <v>629</v>
      </c>
    </row>
    <row r="49" spans="1:10" s="22" customFormat="1" ht="39.75" customHeight="1">
      <c r="A49" s="238" t="s">
        <v>621</v>
      </c>
      <c r="B49" s="238" t="s">
        <v>622</v>
      </c>
      <c r="C49" s="238" t="s">
        <v>650</v>
      </c>
      <c r="D49" s="239" t="s">
        <v>631</v>
      </c>
      <c r="E49" s="239" t="s">
        <v>651</v>
      </c>
      <c r="F49" s="239" t="s">
        <v>625</v>
      </c>
      <c r="G49" s="239" t="s">
        <v>626</v>
      </c>
      <c r="H49" s="240" t="s">
        <v>652</v>
      </c>
      <c r="I49" s="250" t="s">
        <v>653</v>
      </c>
      <c r="J49" s="251" t="s">
        <v>629</v>
      </c>
    </row>
    <row r="50" spans="1:10" s="22" customFormat="1" ht="42.75" customHeight="1">
      <c r="A50" s="238" t="s">
        <v>621</v>
      </c>
      <c r="B50" s="238" t="s">
        <v>622</v>
      </c>
      <c r="C50" s="238" t="s">
        <v>654</v>
      </c>
      <c r="D50" s="239" t="s">
        <v>624</v>
      </c>
      <c r="E50" s="239" t="s">
        <v>236</v>
      </c>
      <c r="F50" s="239" t="s">
        <v>625</v>
      </c>
      <c r="G50" s="239" t="s">
        <v>626</v>
      </c>
      <c r="H50" s="240" t="s">
        <v>655</v>
      </c>
      <c r="I50" s="250" t="s">
        <v>656</v>
      </c>
      <c r="J50" s="251" t="s">
        <v>629</v>
      </c>
    </row>
    <row r="51" spans="1:10" s="22" customFormat="1" ht="42" customHeight="1">
      <c r="A51" s="238" t="s">
        <v>621</v>
      </c>
      <c r="B51" s="238" t="s">
        <v>622</v>
      </c>
      <c r="C51" s="238" t="s">
        <v>657</v>
      </c>
      <c r="D51" s="239" t="s">
        <v>631</v>
      </c>
      <c r="E51" s="239" t="s">
        <v>658</v>
      </c>
      <c r="F51" s="239" t="s">
        <v>625</v>
      </c>
      <c r="G51" s="239" t="s">
        <v>626</v>
      </c>
      <c r="H51" s="240" t="s">
        <v>659</v>
      </c>
      <c r="I51" s="250" t="s">
        <v>660</v>
      </c>
      <c r="J51" s="251" t="s">
        <v>629</v>
      </c>
    </row>
    <row r="52" spans="1:10" s="22" customFormat="1" ht="39.75" customHeight="1">
      <c r="A52" s="238" t="s">
        <v>621</v>
      </c>
      <c r="B52" s="238" t="s">
        <v>622</v>
      </c>
      <c r="C52" s="238" t="s">
        <v>661</v>
      </c>
      <c r="D52" s="239" t="s">
        <v>631</v>
      </c>
      <c r="E52" s="239" t="s">
        <v>662</v>
      </c>
      <c r="F52" s="239" t="s">
        <v>625</v>
      </c>
      <c r="G52" s="239" t="s">
        <v>626</v>
      </c>
      <c r="H52" s="240" t="s">
        <v>663</v>
      </c>
      <c r="I52" s="250" t="s">
        <v>664</v>
      </c>
      <c r="J52" s="251" t="s">
        <v>629</v>
      </c>
    </row>
    <row r="53" spans="1:10" s="22" customFormat="1" ht="42" customHeight="1">
      <c r="A53" s="238" t="s">
        <v>621</v>
      </c>
      <c r="B53" s="238" t="s">
        <v>622</v>
      </c>
      <c r="C53" s="238" t="s">
        <v>665</v>
      </c>
      <c r="D53" s="239" t="s">
        <v>631</v>
      </c>
      <c r="E53" s="239" t="s">
        <v>666</v>
      </c>
      <c r="F53" s="239" t="s">
        <v>625</v>
      </c>
      <c r="G53" s="239" t="s">
        <v>626</v>
      </c>
      <c r="H53" s="240" t="s">
        <v>667</v>
      </c>
      <c r="I53" s="250" t="s">
        <v>668</v>
      </c>
      <c r="J53" s="251" t="s">
        <v>629</v>
      </c>
    </row>
    <row r="54" spans="1:10" s="22" customFormat="1" ht="42.75" customHeight="1">
      <c r="A54" s="238" t="s">
        <v>669</v>
      </c>
      <c r="B54" s="238" t="s">
        <v>670</v>
      </c>
      <c r="C54" s="238" t="s">
        <v>671</v>
      </c>
      <c r="D54" s="239" t="s">
        <v>631</v>
      </c>
      <c r="E54" s="239" t="s">
        <v>672</v>
      </c>
      <c r="F54" s="239" t="s">
        <v>639</v>
      </c>
      <c r="G54" s="239" t="s">
        <v>626</v>
      </c>
      <c r="H54" s="240" t="s">
        <v>673</v>
      </c>
      <c r="I54" s="250" t="s">
        <v>673</v>
      </c>
      <c r="J54" s="251" t="s">
        <v>629</v>
      </c>
    </row>
    <row r="55" spans="1:10" s="22" customFormat="1" ht="42" customHeight="1">
      <c r="A55" s="238" t="s">
        <v>621</v>
      </c>
      <c r="B55" s="238" t="s">
        <v>622</v>
      </c>
      <c r="C55" s="238" t="s">
        <v>674</v>
      </c>
      <c r="D55" s="239" t="s">
        <v>642</v>
      </c>
      <c r="E55" s="239" t="s">
        <v>675</v>
      </c>
      <c r="F55" s="239" t="s">
        <v>625</v>
      </c>
      <c r="G55" s="239" t="s">
        <v>626</v>
      </c>
      <c r="H55" s="240" t="s">
        <v>676</v>
      </c>
      <c r="I55" s="250" t="s">
        <v>677</v>
      </c>
      <c r="J55" s="251" t="s">
        <v>629</v>
      </c>
    </row>
    <row r="56" spans="1:10" s="22" customFormat="1" ht="42.75" customHeight="1">
      <c r="A56" s="238" t="s">
        <v>621</v>
      </c>
      <c r="B56" s="238" t="s">
        <v>622</v>
      </c>
      <c r="C56" s="238" t="s">
        <v>678</v>
      </c>
      <c r="D56" s="239" t="s">
        <v>631</v>
      </c>
      <c r="E56" s="239" t="s">
        <v>679</v>
      </c>
      <c r="F56" s="239" t="s">
        <v>625</v>
      </c>
      <c r="G56" s="239" t="s">
        <v>626</v>
      </c>
      <c r="H56" s="240" t="s">
        <v>680</v>
      </c>
      <c r="I56" s="250" t="s">
        <v>681</v>
      </c>
      <c r="J56" s="251" t="s">
        <v>629</v>
      </c>
    </row>
    <row r="57" spans="1:10" s="22" customFormat="1" ht="39" customHeight="1">
      <c r="A57" s="238" t="s">
        <v>621</v>
      </c>
      <c r="B57" s="238" t="s">
        <v>622</v>
      </c>
      <c r="C57" s="238" t="s">
        <v>682</v>
      </c>
      <c r="D57" s="239" t="s">
        <v>631</v>
      </c>
      <c r="E57" s="239" t="s">
        <v>471</v>
      </c>
      <c r="F57" s="239" t="s">
        <v>625</v>
      </c>
      <c r="G57" s="239" t="s">
        <v>626</v>
      </c>
      <c r="H57" s="240" t="s">
        <v>683</v>
      </c>
      <c r="I57" s="250" t="s">
        <v>684</v>
      </c>
      <c r="J57" s="251" t="s">
        <v>629</v>
      </c>
    </row>
    <row r="58" spans="1:10" s="22" customFormat="1" ht="42.75" customHeight="1">
      <c r="A58" s="238" t="s">
        <v>621</v>
      </c>
      <c r="B58" s="238" t="s">
        <v>622</v>
      </c>
      <c r="C58" s="238" t="s">
        <v>685</v>
      </c>
      <c r="D58" s="239" t="s">
        <v>642</v>
      </c>
      <c r="E58" s="239" t="s">
        <v>686</v>
      </c>
      <c r="F58" s="239" t="s">
        <v>625</v>
      </c>
      <c r="G58" s="239" t="s">
        <v>626</v>
      </c>
      <c r="H58" s="240" t="s">
        <v>687</v>
      </c>
      <c r="I58" s="250" t="s">
        <v>688</v>
      </c>
      <c r="J58" s="251" t="s">
        <v>629</v>
      </c>
    </row>
    <row r="59" spans="1:10" s="22" customFormat="1" ht="32.25" customHeight="1">
      <c r="A59" s="238" t="s">
        <v>621</v>
      </c>
      <c r="B59" s="238" t="s">
        <v>622</v>
      </c>
      <c r="C59" s="238" t="s">
        <v>689</v>
      </c>
      <c r="D59" s="239" t="s">
        <v>631</v>
      </c>
      <c r="E59" s="239" t="s">
        <v>690</v>
      </c>
      <c r="F59" s="239" t="s">
        <v>625</v>
      </c>
      <c r="G59" s="239" t="s">
        <v>626</v>
      </c>
      <c r="H59" s="240" t="s">
        <v>691</v>
      </c>
      <c r="I59" s="250" t="s">
        <v>692</v>
      </c>
      <c r="J59" s="251" t="s">
        <v>629</v>
      </c>
    </row>
    <row r="60" spans="1:10" s="22" customFormat="1" ht="54" customHeight="1">
      <c r="A60" s="238" t="s">
        <v>621</v>
      </c>
      <c r="B60" s="238" t="s">
        <v>693</v>
      </c>
      <c r="C60" s="241" t="s">
        <v>647</v>
      </c>
      <c r="D60" s="239" t="s">
        <v>624</v>
      </c>
      <c r="E60" s="239" t="s">
        <v>648</v>
      </c>
      <c r="F60" s="239" t="s">
        <v>639</v>
      </c>
      <c r="G60" s="239" t="s">
        <v>640</v>
      </c>
      <c r="H60" s="240" t="s">
        <v>694</v>
      </c>
      <c r="I60" s="250" t="s">
        <v>694</v>
      </c>
      <c r="J60" s="251" t="s">
        <v>629</v>
      </c>
    </row>
    <row r="61" spans="1:10" s="22" customFormat="1" ht="48" customHeight="1">
      <c r="A61" s="238" t="s">
        <v>621</v>
      </c>
      <c r="B61" s="238" t="s">
        <v>622</v>
      </c>
      <c r="C61" s="238" t="s">
        <v>695</v>
      </c>
      <c r="D61" s="239" t="s">
        <v>631</v>
      </c>
      <c r="E61" s="239" t="s">
        <v>696</v>
      </c>
      <c r="F61" s="239" t="s">
        <v>625</v>
      </c>
      <c r="G61" s="239" t="s">
        <v>626</v>
      </c>
      <c r="H61" s="240" t="s">
        <v>697</v>
      </c>
      <c r="I61" s="250" t="s">
        <v>698</v>
      </c>
      <c r="J61" s="251" t="s">
        <v>629</v>
      </c>
    </row>
  </sheetData>
  <sheetProtection/>
  <mergeCells count="110">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B31"/>
    <mergeCell ref="C31:E31"/>
    <mergeCell ref="F31:G31"/>
    <mergeCell ref="A32:B32"/>
    <mergeCell ref="C32:E32"/>
    <mergeCell ref="F32:G32"/>
    <mergeCell ref="A33:B33"/>
    <mergeCell ref="C33:E33"/>
    <mergeCell ref="F33:G33"/>
    <mergeCell ref="A34:B34"/>
    <mergeCell ref="C34:E34"/>
    <mergeCell ref="F34:G34"/>
    <mergeCell ref="A35:B35"/>
    <mergeCell ref="C35:E35"/>
    <mergeCell ref="F35:G35"/>
    <mergeCell ref="A36:B36"/>
    <mergeCell ref="C36:E36"/>
    <mergeCell ref="F36:G36"/>
    <mergeCell ref="A37:B37"/>
    <mergeCell ref="C37:E37"/>
    <mergeCell ref="F37:G37"/>
    <mergeCell ref="A38:B38"/>
    <mergeCell ref="C38:E38"/>
    <mergeCell ref="F38:G38"/>
    <mergeCell ref="A39:B39"/>
    <mergeCell ref="C39:E39"/>
    <mergeCell ref="F39:G39"/>
    <mergeCell ref="A40:B40"/>
    <mergeCell ref="C40:E40"/>
    <mergeCell ref="F40:G40"/>
    <mergeCell ref="A41:J41"/>
    <mergeCell ref="A42:G42"/>
    <mergeCell ref="A4:A5"/>
    <mergeCell ref="H42:H43"/>
    <mergeCell ref="I42:I43"/>
    <mergeCell ref="J42:J43"/>
    <mergeCell ref="A8:B9"/>
    <mergeCell ref="C8:E9"/>
    <mergeCell ref="F8:G9"/>
  </mergeCells>
  <printOptions/>
  <pageMargins left="0.75" right="0.75" top="1" bottom="1" header="0.5" footer="0.5"/>
  <pageSetup fitToHeight="1" fitToWidth="1" orientation="portrait" paperSize="9" scale="37"/>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workbookViewId="0" topLeftCell="D19">
      <selection activeCell="J27" sqref="J27"/>
    </sheetView>
  </sheetViews>
  <sheetFormatPr defaultColWidth="9.140625" defaultRowHeight="12" customHeight="1"/>
  <cols>
    <col min="1" max="1" width="34.28125" style="183" customWidth="1"/>
    <col min="2" max="2" width="29.00390625" style="183" customWidth="1"/>
    <col min="3" max="5" width="23.57421875" style="183" customWidth="1"/>
    <col min="6" max="6" width="11.28125" style="130" customWidth="1"/>
    <col min="7" max="7" width="25.140625" style="183" customWidth="1"/>
    <col min="8" max="8" width="15.57421875" style="130" customWidth="1"/>
    <col min="9" max="9" width="13.421875" style="130" customWidth="1"/>
    <col min="10" max="10" width="18.8515625" style="183" customWidth="1"/>
    <col min="11" max="16384" width="9.140625" style="183" customWidth="1"/>
  </cols>
  <sheetData>
    <row r="1" spans="1:10" s="127" customFormat="1" ht="12" customHeight="1">
      <c r="A1" s="183"/>
      <c r="B1" s="183"/>
      <c r="C1" s="183"/>
      <c r="D1" s="183"/>
      <c r="E1" s="183"/>
      <c r="F1" s="130"/>
      <c r="G1" s="183"/>
      <c r="H1" s="130"/>
      <c r="I1" s="130"/>
      <c r="J1" s="149" t="s">
        <v>699</v>
      </c>
    </row>
    <row r="2" spans="1:10" s="182" customFormat="1" ht="36" customHeight="1">
      <c r="A2" s="184" t="s">
        <v>700</v>
      </c>
      <c r="B2" s="185"/>
      <c r="C2" s="185"/>
      <c r="D2" s="185"/>
      <c r="E2" s="185"/>
      <c r="F2" s="186"/>
      <c r="G2" s="185"/>
      <c r="H2" s="186"/>
      <c r="I2" s="186"/>
      <c r="J2" s="185"/>
    </row>
    <row r="3" spans="1:10" s="129" customFormat="1" ht="24" customHeight="1">
      <c r="A3" s="187" t="s">
        <v>33</v>
      </c>
      <c r="B3" s="188"/>
      <c r="C3" s="188"/>
      <c r="D3" s="188"/>
      <c r="E3" s="188"/>
      <c r="G3" s="188"/>
      <c r="J3" s="188"/>
    </row>
    <row r="4" spans="1:10" s="127" customFormat="1" ht="44.25" customHeight="1">
      <c r="A4" s="71" t="s">
        <v>701</v>
      </c>
      <c r="B4" s="71" t="s">
        <v>702</v>
      </c>
      <c r="C4" s="71" t="s">
        <v>614</v>
      </c>
      <c r="D4" s="71" t="s">
        <v>703</v>
      </c>
      <c r="E4" s="71" t="s">
        <v>616</v>
      </c>
      <c r="F4" s="189" t="s">
        <v>617</v>
      </c>
      <c r="G4" s="71" t="s">
        <v>618</v>
      </c>
      <c r="H4" s="189" t="s">
        <v>619</v>
      </c>
      <c r="I4" s="189" t="s">
        <v>620</v>
      </c>
      <c r="J4" s="71" t="s">
        <v>612</v>
      </c>
    </row>
    <row r="5" spans="1:10" s="127" customFormat="1" ht="14.25" customHeight="1">
      <c r="A5" s="71">
        <v>1</v>
      </c>
      <c r="B5" s="71">
        <v>2</v>
      </c>
      <c r="C5" s="71">
        <v>3</v>
      </c>
      <c r="D5" s="71">
        <v>4</v>
      </c>
      <c r="E5" s="71">
        <v>5</v>
      </c>
      <c r="F5" s="72">
        <v>6</v>
      </c>
      <c r="G5" s="71">
        <v>7</v>
      </c>
      <c r="H5" s="72">
        <v>8</v>
      </c>
      <c r="I5" s="72">
        <v>9</v>
      </c>
      <c r="J5" s="71">
        <v>10</v>
      </c>
    </row>
    <row r="6" spans="1:10" s="127" customFormat="1" ht="15" customHeight="1">
      <c r="A6" s="190" t="s">
        <v>2</v>
      </c>
      <c r="B6" s="190"/>
      <c r="C6" s="190"/>
      <c r="D6" s="190"/>
      <c r="E6" s="190"/>
      <c r="F6" s="191"/>
      <c r="G6" s="190"/>
      <c r="H6" s="191"/>
      <c r="I6" s="191"/>
      <c r="J6" s="190"/>
    </row>
    <row r="7" spans="1:10" s="127" customFormat="1" ht="15" customHeight="1">
      <c r="A7" s="190" t="s">
        <v>100</v>
      </c>
      <c r="B7" s="192" t="s">
        <v>77</v>
      </c>
      <c r="C7" s="192" t="s">
        <v>77</v>
      </c>
      <c r="D7" s="192" t="s">
        <v>77</v>
      </c>
      <c r="E7" s="192" t="s">
        <v>77</v>
      </c>
      <c r="F7" s="193" t="s">
        <v>77</v>
      </c>
      <c r="G7" s="192" t="s">
        <v>77</v>
      </c>
      <c r="H7" s="193" t="s">
        <v>77</v>
      </c>
      <c r="I7" s="193" t="s">
        <v>77</v>
      </c>
      <c r="J7" s="192" t="s">
        <v>77</v>
      </c>
    </row>
    <row r="8" spans="1:10" s="127" customFormat="1" ht="73.5" customHeight="1">
      <c r="A8" s="194" t="s">
        <v>704</v>
      </c>
      <c r="B8" s="195" t="s">
        <v>705</v>
      </c>
      <c r="C8" s="192" t="s">
        <v>621</v>
      </c>
      <c r="D8" s="192" t="s">
        <v>622</v>
      </c>
      <c r="E8" s="192" t="s">
        <v>706</v>
      </c>
      <c r="F8" s="193" t="s">
        <v>624</v>
      </c>
      <c r="G8" s="192" t="s">
        <v>236</v>
      </c>
      <c r="H8" s="193" t="s">
        <v>639</v>
      </c>
      <c r="I8" s="193" t="s">
        <v>626</v>
      </c>
      <c r="J8" s="192" t="s">
        <v>707</v>
      </c>
    </row>
    <row r="9" spans="1:10" s="127" customFormat="1" ht="87" customHeight="1">
      <c r="A9" s="196"/>
      <c r="B9" s="197"/>
      <c r="C9" s="192" t="s">
        <v>635</v>
      </c>
      <c r="D9" s="192" t="s">
        <v>636</v>
      </c>
      <c r="E9" s="198" t="s">
        <v>708</v>
      </c>
      <c r="F9" s="193" t="s">
        <v>631</v>
      </c>
      <c r="G9" s="192" t="s">
        <v>709</v>
      </c>
      <c r="H9" s="193" t="s">
        <v>639</v>
      </c>
      <c r="I9" s="193" t="s">
        <v>640</v>
      </c>
      <c r="J9" s="192" t="s">
        <v>707</v>
      </c>
    </row>
    <row r="10" spans="1:10" s="127" customFormat="1" ht="78" customHeight="1">
      <c r="A10" s="196"/>
      <c r="B10" s="197"/>
      <c r="C10" s="192" t="s">
        <v>621</v>
      </c>
      <c r="D10" s="192" t="s">
        <v>693</v>
      </c>
      <c r="E10" s="192" t="s">
        <v>710</v>
      </c>
      <c r="F10" s="193" t="s">
        <v>631</v>
      </c>
      <c r="G10" s="192" t="s">
        <v>672</v>
      </c>
      <c r="H10" s="193" t="s">
        <v>639</v>
      </c>
      <c r="I10" s="193" t="s">
        <v>626</v>
      </c>
      <c r="J10" s="192" t="s">
        <v>707</v>
      </c>
    </row>
    <row r="11" spans="1:10" s="127" customFormat="1" ht="76.5" customHeight="1">
      <c r="A11" s="199"/>
      <c r="B11" s="200"/>
      <c r="C11" s="192" t="s">
        <v>669</v>
      </c>
      <c r="D11" s="192" t="s">
        <v>670</v>
      </c>
      <c r="E11" s="192" t="s">
        <v>711</v>
      </c>
      <c r="F11" s="193" t="s">
        <v>631</v>
      </c>
      <c r="G11" s="192" t="s">
        <v>672</v>
      </c>
      <c r="H11" s="193" t="s">
        <v>639</v>
      </c>
      <c r="I11" s="193" t="s">
        <v>626</v>
      </c>
      <c r="J11" s="192" t="s">
        <v>707</v>
      </c>
    </row>
    <row r="12" spans="1:10" s="127" customFormat="1" ht="24.75" customHeight="1">
      <c r="A12" s="194" t="s">
        <v>712</v>
      </c>
      <c r="B12" s="194" t="s">
        <v>713</v>
      </c>
      <c r="C12" s="192" t="s">
        <v>621</v>
      </c>
      <c r="D12" s="192" t="s">
        <v>646</v>
      </c>
      <c r="E12" s="192" t="s">
        <v>714</v>
      </c>
      <c r="F12" s="193" t="s">
        <v>624</v>
      </c>
      <c r="G12" s="192" t="s">
        <v>648</v>
      </c>
      <c r="H12" s="193" t="s">
        <v>639</v>
      </c>
      <c r="I12" s="193" t="s">
        <v>640</v>
      </c>
      <c r="J12" s="192" t="s">
        <v>715</v>
      </c>
    </row>
    <row r="13" spans="1:10" s="127" customFormat="1" ht="30" customHeight="1">
      <c r="A13" s="196"/>
      <c r="B13" s="196"/>
      <c r="C13" s="192" t="s">
        <v>621</v>
      </c>
      <c r="D13" s="192" t="s">
        <v>716</v>
      </c>
      <c r="E13" s="192" t="s">
        <v>717</v>
      </c>
      <c r="F13" s="193" t="s">
        <v>624</v>
      </c>
      <c r="G13" s="192" t="s">
        <v>248</v>
      </c>
      <c r="H13" s="193" t="s">
        <v>718</v>
      </c>
      <c r="I13" s="193" t="s">
        <v>626</v>
      </c>
      <c r="J13" s="192" t="s">
        <v>715</v>
      </c>
    </row>
    <row r="14" spans="1:10" s="127" customFormat="1" ht="25.5" customHeight="1">
      <c r="A14" s="196"/>
      <c r="B14" s="196"/>
      <c r="C14" s="192" t="s">
        <v>621</v>
      </c>
      <c r="D14" s="192" t="s">
        <v>693</v>
      </c>
      <c r="E14" s="192" t="s">
        <v>719</v>
      </c>
      <c r="F14" s="193" t="s">
        <v>624</v>
      </c>
      <c r="G14" s="192" t="s">
        <v>648</v>
      </c>
      <c r="H14" s="193" t="s">
        <v>639</v>
      </c>
      <c r="I14" s="193" t="s">
        <v>626</v>
      </c>
      <c r="J14" s="192" t="s">
        <v>715</v>
      </c>
    </row>
    <row r="15" spans="1:10" s="127" customFormat="1" ht="27" customHeight="1">
      <c r="A15" s="196"/>
      <c r="B15" s="196"/>
      <c r="C15" s="192" t="s">
        <v>621</v>
      </c>
      <c r="D15" s="192" t="s">
        <v>622</v>
      </c>
      <c r="E15" s="192" t="s">
        <v>720</v>
      </c>
      <c r="F15" s="193" t="s">
        <v>631</v>
      </c>
      <c r="G15" s="192" t="s">
        <v>721</v>
      </c>
      <c r="H15" s="193" t="s">
        <v>722</v>
      </c>
      <c r="I15" s="193" t="s">
        <v>626</v>
      </c>
      <c r="J15" s="192" t="s">
        <v>715</v>
      </c>
    </row>
    <row r="16" spans="1:10" s="127" customFormat="1" ht="24" customHeight="1">
      <c r="A16" s="196"/>
      <c r="B16" s="196"/>
      <c r="C16" s="192" t="s">
        <v>621</v>
      </c>
      <c r="D16" s="192" t="s">
        <v>646</v>
      </c>
      <c r="E16" s="192" t="s">
        <v>723</v>
      </c>
      <c r="F16" s="193" t="s">
        <v>624</v>
      </c>
      <c r="G16" s="192" t="s">
        <v>648</v>
      </c>
      <c r="H16" s="193" t="s">
        <v>639</v>
      </c>
      <c r="I16" s="193" t="s">
        <v>626</v>
      </c>
      <c r="J16" s="192" t="s">
        <v>715</v>
      </c>
    </row>
    <row r="17" spans="1:10" s="127" customFormat="1" ht="30" customHeight="1">
      <c r="A17" s="196"/>
      <c r="B17" s="196"/>
      <c r="C17" s="192" t="s">
        <v>621</v>
      </c>
      <c r="D17" s="192" t="s">
        <v>622</v>
      </c>
      <c r="E17" s="192" t="s">
        <v>724</v>
      </c>
      <c r="F17" s="193" t="s">
        <v>642</v>
      </c>
      <c r="G17" s="192" t="s">
        <v>725</v>
      </c>
      <c r="H17" s="193" t="s">
        <v>726</v>
      </c>
      <c r="I17" s="193" t="s">
        <v>626</v>
      </c>
      <c r="J17" s="192" t="s">
        <v>715</v>
      </c>
    </row>
    <row r="18" spans="1:10" s="127" customFormat="1" ht="28.5" customHeight="1">
      <c r="A18" s="196"/>
      <c r="B18" s="196"/>
      <c r="C18" s="192" t="s">
        <v>669</v>
      </c>
      <c r="D18" s="192" t="s">
        <v>670</v>
      </c>
      <c r="E18" s="192" t="s">
        <v>727</v>
      </c>
      <c r="F18" s="193" t="s">
        <v>631</v>
      </c>
      <c r="G18" s="192" t="s">
        <v>672</v>
      </c>
      <c r="H18" s="193" t="s">
        <v>639</v>
      </c>
      <c r="I18" s="193" t="s">
        <v>626</v>
      </c>
      <c r="J18" s="192" t="s">
        <v>715</v>
      </c>
    </row>
    <row r="19" spans="1:10" s="127" customFormat="1" ht="30" customHeight="1">
      <c r="A19" s="196"/>
      <c r="B19" s="196"/>
      <c r="C19" s="192" t="s">
        <v>635</v>
      </c>
      <c r="D19" s="192" t="s">
        <v>636</v>
      </c>
      <c r="E19" s="192" t="s">
        <v>728</v>
      </c>
      <c r="F19" s="193" t="s">
        <v>642</v>
      </c>
      <c r="G19" s="192" t="s">
        <v>729</v>
      </c>
      <c r="H19" s="193" t="s">
        <v>730</v>
      </c>
      <c r="I19" s="193" t="s">
        <v>626</v>
      </c>
      <c r="J19" s="192" t="s">
        <v>715</v>
      </c>
    </row>
    <row r="20" spans="1:10" s="127" customFormat="1" ht="33" customHeight="1">
      <c r="A20" s="196"/>
      <c r="B20" s="196"/>
      <c r="C20" s="192" t="s">
        <v>635</v>
      </c>
      <c r="D20" s="192" t="s">
        <v>636</v>
      </c>
      <c r="E20" s="192" t="s">
        <v>728</v>
      </c>
      <c r="F20" s="193" t="s">
        <v>642</v>
      </c>
      <c r="G20" s="192" t="s">
        <v>731</v>
      </c>
      <c r="H20" s="193" t="s">
        <v>730</v>
      </c>
      <c r="I20" s="193" t="s">
        <v>626</v>
      </c>
      <c r="J20" s="192" t="s">
        <v>715</v>
      </c>
    </row>
    <row r="21" spans="1:10" s="127" customFormat="1" ht="27.75" customHeight="1">
      <c r="A21" s="194" t="s">
        <v>732</v>
      </c>
      <c r="B21" s="195" t="s">
        <v>733</v>
      </c>
      <c r="C21" s="192" t="s">
        <v>621</v>
      </c>
      <c r="D21" s="192" t="s">
        <v>693</v>
      </c>
      <c r="E21" s="192" t="s">
        <v>734</v>
      </c>
      <c r="F21" s="193" t="s">
        <v>624</v>
      </c>
      <c r="G21" s="192" t="s">
        <v>709</v>
      </c>
      <c r="H21" s="193" t="s">
        <v>639</v>
      </c>
      <c r="I21" s="193" t="s">
        <v>640</v>
      </c>
      <c r="J21" s="192" t="s">
        <v>735</v>
      </c>
    </row>
    <row r="22" spans="1:10" s="127" customFormat="1" ht="27" customHeight="1">
      <c r="A22" s="196"/>
      <c r="B22" s="197"/>
      <c r="C22" s="192" t="s">
        <v>669</v>
      </c>
      <c r="D22" s="192" t="s">
        <v>670</v>
      </c>
      <c r="E22" s="192" t="s">
        <v>736</v>
      </c>
      <c r="F22" s="193" t="s">
        <v>624</v>
      </c>
      <c r="G22" s="192" t="s">
        <v>737</v>
      </c>
      <c r="H22" s="193" t="s">
        <v>639</v>
      </c>
      <c r="I22" s="193" t="s">
        <v>640</v>
      </c>
      <c r="J22" s="192" t="s">
        <v>738</v>
      </c>
    </row>
    <row r="23" spans="1:10" s="127" customFormat="1" ht="36" customHeight="1">
      <c r="A23" s="196"/>
      <c r="B23" s="197"/>
      <c r="C23" s="192" t="s">
        <v>635</v>
      </c>
      <c r="D23" s="192" t="s">
        <v>636</v>
      </c>
      <c r="E23" s="192" t="s">
        <v>739</v>
      </c>
      <c r="F23" s="193" t="s">
        <v>624</v>
      </c>
      <c r="G23" s="192" t="s">
        <v>740</v>
      </c>
      <c r="H23" s="193" t="s">
        <v>639</v>
      </c>
      <c r="I23" s="193" t="s">
        <v>640</v>
      </c>
      <c r="J23" s="192" t="s">
        <v>741</v>
      </c>
    </row>
    <row r="24" spans="1:10" s="127" customFormat="1" ht="109.5" customHeight="1">
      <c r="A24" s="199"/>
      <c r="B24" s="200"/>
      <c r="C24" s="192" t="s">
        <v>621</v>
      </c>
      <c r="D24" s="192" t="s">
        <v>622</v>
      </c>
      <c r="E24" s="192" t="s">
        <v>742</v>
      </c>
      <c r="F24" s="193" t="s">
        <v>624</v>
      </c>
      <c r="G24" s="192" t="s">
        <v>648</v>
      </c>
      <c r="H24" s="193" t="s">
        <v>639</v>
      </c>
      <c r="I24" s="193" t="s">
        <v>626</v>
      </c>
      <c r="J24" s="192" t="s">
        <v>743</v>
      </c>
    </row>
    <row r="25" spans="1:10" s="127" customFormat="1" ht="30" customHeight="1">
      <c r="A25" s="194" t="s">
        <v>744</v>
      </c>
      <c r="B25" s="195" t="s">
        <v>745</v>
      </c>
      <c r="C25" s="192" t="s">
        <v>621</v>
      </c>
      <c r="D25" s="192" t="s">
        <v>622</v>
      </c>
      <c r="E25" s="192" t="s">
        <v>746</v>
      </c>
      <c r="F25" s="193" t="s">
        <v>624</v>
      </c>
      <c r="G25" s="192" t="s">
        <v>249</v>
      </c>
      <c r="H25" s="193" t="s">
        <v>747</v>
      </c>
      <c r="I25" s="193" t="s">
        <v>626</v>
      </c>
      <c r="J25" s="192" t="s">
        <v>746</v>
      </c>
    </row>
    <row r="26" spans="1:10" s="127" customFormat="1" ht="39.75" customHeight="1">
      <c r="A26" s="196"/>
      <c r="B26" s="197"/>
      <c r="C26" s="192" t="s">
        <v>669</v>
      </c>
      <c r="D26" s="192" t="s">
        <v>670</v>
      </c>
      <c r="E26" s="192" t="s">
        <v>748</v>
      </c>
      <c r="F26" s="193" t="s">
        <v>624</v>
      </c>
      <c r="G26" s="192" t="s">
        <v>709</v>
      </c>
      <c r="H26" s="193" t="s">
        <v>639</v>
      </c>
      <c r="I26" s="193" t="s">
        <v>640</v>
      </c>
      <c r="J26" s="192" t="s">
        <v>748</v>
      </c>
    </row>
    <row r="27" spans="1:10" s="127" customFormat="1" ht="39" customHeight="1">
      <c r="A27" s="196"/>
      <c r="B27" s="197"/>
      <c r="C27" s="192" t="s">
        <v>635</v>
      </c>
      <c r="D27" s="192" t="s">
        <v>636</v>
      </c>
      <c r="E27" s="192" t="s">
        <v>749</v>
      </c>
      <c r="F27" s="193" t="s">
        <v>624</v>
      </c>
      <c r="G27" s="192" t="s">
        <v>750</v>
      </c>
      <c r="H27" s="193" t="s">
        <v>639</v>
      </c>
      <c r="I27" s="193" t="s">
        <v>640</v>
      </c>
      <c r="J27" s="192" t="s">
        <v>749</v>
      </c>
    </row>
    <row r="28" spans="1:10" s="127" customFormat="1" ht="33" customHeight="1">
      <c r="A28" s="196"/>
      <c r="B28" s="197"/>
      <c r="C28" s="192" t="s">
        <v>621</v>
      </c>
      <c r="D28" s="192" t="s">
        <v>622</v>
      </c>
      <c r="E28" s="192" t="s">
        <v>751</v>
      </c>
      <c r="F28" s="193" t="s">
        <v>624</v>
      </c>
      <c r="G28" s="192" t="s">
        <v>471</v>
      </c>
      <c r="H28" s="193" t="s">
        <v>747</v>
      </c>
      <c r="I28" s="193" t="s">
        <v>626</v>
      </c>
      <c r="J28" s="192" t="s">
        <v>751</v>
      </c>
    </row>
    <row r="29" spans="1:10" s="127" customFormat="1" ht="37.5" customHeight="1">
      <c r="A29" s="199"/>
      <c r="B29" s="200"/>
      <c r="C29" s="192" t="s">
        <v>621</v>
      </c>
      <c r="D29" s="192" t="s">
        <v>716</v>
      </c>
      <c r="E29" s="192" t="s">
        <v>752</v>
      </c>
      <c r="F29" s="193" t="s">
        <v>624</v>
      </c>
      <c r="G29" s="192" t="s">
        <v>753</v>
      </c>
      <c r="H29" s="193" t="s">
        <v>718</v>
      </c>
      <c r="I29" s="193" t="s">
        <v>626</v>
      </c>
      <c r="J29" s="192" t="s">
        <v>754</v>
      </c>
    </row>
    <row r="30" spans="1:10" s="127" customFormat="1" ht="15" customHeight="1">
      <c r="A30" s="194" t="s">
        <v>755</v>
      </c>
      <c r="B30" s="195" t="s">
        <v>756</v>
      </c>
      <c r="C30" s="192" t="s">
        <v>621</v>
      </c>
      <c r="D30" s="192" t="s">
        <v>622</v>
      </c>
      <c r="E30" s="192" t="s">
        <v>757</v>
      </c>
      <c r="F30" s="193" t="s">
        <v>631</v>
      </c>
      <c r="G30" s="192" t="s">
        <v>740</v>
      </c>
      <c r="H30" s="193" t="s">
        <v>639</v>
      </c>
      <c r="I30" s="193" t="s">
        <v>640</v>
      </c>
      <c r="J30" s="192" t="s">
        <v>758</v>
      </c>
    </row>
    <row r="31" spans="1:10" s="127" customFormat="1" ht="15" customHeight="1">
      <c r="A31" s="196"/>
      <c r="B31" s="197"/>
      <c r="C31" s="192" t="s">
        <v>621</v>
      </c>
      <c r="D31" s="192" t="s">
        <v>693</v>
      </c>
      <c r="E31" s="192" t="s">
        <v>759</v>
      </c>
      <c r="F31" s="193" t="s">
        <v>642</v>
      </c>
      <c r="G31" s="192" t="s">
        <v>709</v>
      </c>
      <c r="H31" s="193" t="s">
        <v>760</v>
      </c>
      <c r="I31" s="193" t="s">
        <v>640</v>
      </c>
      <c r="J31" s="192" t="s">
        <v>761</v>
      </c>
    </row>
    <row r="32" spans="1:10" s="127" customFormat="1" ht="15" customHeight="1">
      <c r="A32" s="196"/>
      <c r="B32" s="197"/>
      <c r="C32" s="192" t="s">
        <v>669</v>
      </c>
      <c r="D32" s="192" t="s">
        <v>670</v>
      </c>
      <c r="E32" s="192" t="s">
        <v>762</v>
      </c>
      <c r="F32" s="193" t="s">
        <v>631</v>
      </c>
      <c r="G32" s="192" t="s">
        <v>709</v>
      </c>
      <c r="H32" s="193" t="s">
        <v>639</v>
      </c>
      <c r="I32" s="193" t="s">
        <v>640</v>
      </c>
      <c r="J32" s="192" t="s">
        <v>762</v>
      </c>
    </row>
    <row r="33" spans="1:10" s="127" customFormat="1" ht="102.75" customHeight="1">
      <c r="A33" s="199"/>
      <c r="B33" s="200"/>
      <c r="C33" s="192" t="s">
        <v>635</v>
      </c>
      <c r="D33" s="192" t="s">
        <v>636</v>
      </c>
      <c r="E33" s="192" t="s">
        <v>763</v>
      </c>
      <c r="F33" s="193" t="s">
        <v>631</v>
      </c>
      <c r="G33" s="192" t="s">
        <v>709</v>
      </c>
      <c r="H33" s="193" t="s">
        <v>639</v>
      </c>
      <c r="I33" s="193" t="s">
        <v>640</v>
      </c>
      <c r="J33" s="192" t="s">
        <v>764</v>
      </c>
    </row>
    <row r="34" spans="1:10" s="127" customFormat="1" ht="27" customHeight="1">
      <c r="A34" s="194" t="s">
        <v>765</v>
      </c>
      <c r="B34" s="194" t="s">
        <v>766</v>
      </c>
      <c r="C34" s="192" t="s">
        <v>621</v>
      </c>
      <c r="D34" s="192" t="s">
        <v>646</v>
      </c>
      <c r="E34" s="192" t="s">
        <v>767</v>
      </c>
      <c r="F34" s="193" t="s">
        <v>624</v>
      </c>
      <c r="G34" s="192" t="s">
        <v>648</v>
      </c>
      <c r="H34" s="193" t="s">
        <v>639</v>
      </c>
      <c r="I34" s="193" t="s">
        <v>640</v>
      </c>
      <c r="J34" s="192" t="s">
        <v>768</v>
      </c>
    </row>
    <row r="35" spans="1:10" s="127" customFormat="1" ht="33" customHeight="1">
      <c r="A35" s="196"/>
      <c r="B35" s="196"/>
      <c r="C35" s="192" t="s">
        <v>621</v>
      </c>
      <c r="D35" s="192" t="s">
        <v>646</v>
      </c>
      <c r="E35" s="192" t="s">
        <v>769</v>
      </c>
      <c r="F35" s="193" t="s">
        <v>624</v>
      </c>
      <c r="G35" s="192" t="s">
        <v>648</v>
      </c>
      <c r="H35" s="193" t="s">
        <v>639</v>
      </c>
      <c r="I35" s="193" t="s">
        <v>640</v>
      </c>
      <c r="J35" s="192" t="s">
        <v>770</v>
      </c>
    </row>
    <row r="36" spans="1:10" s="127" customFormat="1" ht="48.75" customHeight="1">
      <c r="A36" s="196"/>
      <c r="B36" s="196"/>
      <c r="C36" s="192" t="s">
        <v>635</v>
      </c>
      <c r="D36" s="192" t="s">
        <v>636</v>
      </c>
      <c r="E36" s="192" t="s">
        <v>771</v>
      </c>
      <c r="F36" s="193" t="s">
        <v>624</v>
      </c>
      <c r="G36" s="192" t="s">
        <v>648</v>
      </c>
      <c r="H36" s="193" t="s">
        <v>639</v>
      </c>
      <c r="I36" s="193" t="s">
        <v>640</v>
      </c>
      <c r="J36" s="192" t="s">
        <v>772</v>
      </c>
    </row>
    <row r="37" spans="1:10" s="127" customFormat="1" ht="27" customHeight="1">
      <c r="A37" s="196"/>
      <c r="B37" s="196"/>
      <c r="C37" s="192" t="s">
        <v>621</v>
      </c>
      <c r="D37" s="192" t="s">
        <v>716</v>
      </c>
      <c r="E37" s="192" t="s">
        <v>773</v>
      </c>
      <c r="F37" s="193" t="s">
        <v>624</v>
      </c>
      <c r="G37" s="192" t="s">
        <v>774</v>
      </c>
      <c r="H37" s="193" t="s">
        <v>718</v>
      </c>
      <c r="I37" s="193" t="s">
        <v>626</v>
      </c>
      <c r="J37" s="192" t="s">
        <v>775</v>
      </c>
    </row>
    <row r="38" spans="1:10" s="127" customFormat="1" ht="36" customHeight="1">
      <c r="A38" s="196"/>
      <c r="B38" s="196"/>
      <c r="C38" s="192" t="s">
        <v>621</v>
      </c>
      <c r="D38" s="192" t="s">
        <v>693</v>
      </c>
      <c r="E38" s="192" t="s">
        <v>776</v>
      </c>
      <c r="F38" s="193" t="s">
        <v>624</v>
      </c>
      <c r="G38" s="192" t="s">
        <v>648</v>
      </c>
      <c r="H38" s="193" t="s">
        <v>639</v>
      </c>
      <c r="I38" s="193" t="s">
        <v>640</v>
      </c>
      <c r="J38" s="192" t="s">
        <v>777</v>
      </c>
    </row>
    <row r="39" spans="1:10" s="127" customFormat="1" ht="60" customHeight="1">
      <c r="A39" s="196"/>
      <c r="B39" s="196"/>
      <c r="C39" s="192" t="s">
        <v>621</v>
      </c>
      <c r="D39" s="192" t="s">
        <v>646</v>
      </c>
      <c r="E39" s="192" t="s">
        <v>778</v>
      </c>
      <c r="F39" s="193" t="s">
        <v>624</v>
      </c>
      <c r="G39" s="192" t="s">
        <v>648</v>
      </c>
      <c r="H39" s="193" t="s">
        <v>639</v>
      </c>
      <c r="I39" s="193" t="s">
        <v>640</v>
      </c>
      <c r="J39" s="192" t="s">
        <v>779</v>
      </c>
    </row>
    <row r="40" spans="1:10" s="127" customFormat="1" ht="15" customHeight="1">
      <c r="A40" s="199"/>
      <c r="B40" s="199"/>
      <c r="C40" s="192" t="s">
        <v>669</v>
      </c>
      <c r="D40" s="192" t="s">
        <v>670</v>
      </c>
      <c r="E40" s="192" t="s">
        <v>780</v>
      </c>
      <c r="F40" s="193" t="s">
        <v>624</v>
      </c>
      <c r="G40" s="192" t="s">
        <v>672</v>
      </c>
      <c r="H40" s="193" t="s">
        <v>639</v>
      </c>
      <c r="I40" s="193" t="s">
        <v>640</v>
      </c>
      <c r="J40" s="192" t="s">
        <v>781</v>
      </c>
    </row>
    <row r="41" spans="1:10" s="127" customFormat="1" ht="27.75" customHeight="1">
      <c r="A41" s="194" t="s">
        <v>782</v>
      </c>
      <c r="B41" s="194" t="s">
        <v>783</v>
      </c>
      <c r="C41" s="192" t="s">
        <v>621</v>
      </c>
      <c r="D41" s="192" t="s">
        <v>622</v>
      </c>
      <c r="E41" s="192" t="s">
        <v>784</v>
      </c>
      <c r="F41" s="193" t="s">
        <v>642</v>
      </c>
      <c r="G41" s="192" t="s">
        <v>785</v>
      </c>
      <c r="H41" s="193" t="s">
        <v>718</v>
      </c>
      <c r="I41" s="193" t="s">
        <v>626</v>
      </c>
      <c r="J41" s="192" t="s">
        <v>786</v>
      </c>
    </row>
    <row r="42" spans="1:10" s="127" customFormat="1" ht="36">
      <c r="A42" s="196"/>
      <c r="B42" s="196"/>
      <c r="C42" s="192" t="s">
        <v>635</v>
      </c>
      <c r="D42" s="192" t="s">
        <v>636</v>
      </c>
      <c r="E42" s="192" t="s">
        <v>787</v>
      </c>
      <c r="F42" s="193" t="s">
        <v>624</v>
      </c>
      <c r="G42" s="192" t="s">
        <v>788</v>
      </c>
      <c r="H42" s="193" t="s">
        <v>639</v>
      </c>
      <c r="I42" s="193" t="s">
        <v>640</v>
      </c>
      <c r="J42" s="192" t="s">
        <v>787</v>
      </c>
    </row>
    <row r="43" spans="1:10" s="127" customFormat="1" ht="15" customHeight="1">
      <c r="A43" s="199"/>
      <c r="B43" s="199"/>
      <c r="C43" s="192" t="s">
        <v>669</v>
      </c>
      <c r="D43" s="192" t="s">
        <v>670</v>
      </c>
      <c r="E43" s="192" t="s">
        <v>789</v>
      </c>
      <c r="F43" s="193" t="s">
        <v>624</v>
      </c>
      <c r="G43" s="192" t="s">
        <v>672</v>
      </c>
      <c r="H43" s="193" t="s">
        <v>639</v>
      </c>
      <c r="I43" s="193" t="s">
        <v>640</v>
      </c>
      <c r="J43" s="192" t="s">
        <v>789</v>
      </c>
    </row>
    <row r="44" spans="1:10" s="127" customFormat="1" ht="15" customHeight="1">
      <c r="A44" s="190" t="s">
        <v>104</v>
      </c>
      <c r="B44" s="201"/>
      <c r="C44" s="201"/>
      <c r="D44" s="201"/>
      <c r="E44" s="201"/>
      <c r="F44" s="202"/>
      <c r="G44" s="201"/>
      <c r="H44" s="202"/>
      <c r="I44" s="202"/>
      <c r="J44" s="201"/>
    </row>
    <row r="45" spans="1:10" s="127" customFormat="1" ht="15" customHeight="1">
      <c r="A45" s="194" t="s">
        <v>790</v>
      </c>
      <c r="B45" s="194" t="s">
        <v>791</v>
      </c>
      <c r="C45" s="192" t="s">
        <v>621</v>
      </c>
      <c r="D45" s="192" t="s">
        <v>622</v>
      </c>
      <c r="E45" s="192" t="s">
        <v>792</v>
      </c>
      <c r="F45" s="193" t="s">
        <v>631</v>
      </c>
      <c r="G45" s="192" t="s">
        <v>774</v>
      </c>
      <c r="H45" s="193" t="s">
        <v>718</v>
      </c>
      <c r="I45" s="193" t="s">
        <v>626</v>
      </c>
      <c r="J45" s="192" t="s">
        <v>792</v>
      </c>
    </row>
    <row r="46" spans="1:10" s="127" customFormat="1" ht="40.5" customHeight="1">
      <c r="A46" s="196"/>
      <c r="B46" s="196"/>
      <c r="C46" s="192" t="s">
        <v>635</v>
      </c>
      <c r="D46" s="192" t="s">
        <v>636</v>
      </c>
      <c r="E46" s="192" t="s">
        <v>793</v>
      </c>
      <c r="F46" s="193" t="s">
        <v>624</v>
      </c>
      <c r="G46" s="192" t="s">
        <v>794</v>
      </c>
      <c r="H46" s="193" t="s">
        <v>639</v>
      </c>
      <c r="I46" s="193" t="s">
        <v>626</v>
      </c>
      <c r="J46" s="192" t="s">
        <v>794</v>
      </c>
    </row>
    <row r="47" spans="1:10" s="127" customFormat="1" ht="15" customHeight="1">
      <c r="A47" s="199"/>
      <c r="B47" s="199"/>
      <c r="C47" s="192" t="s">
        <v>669</v>
      </c>
      <c r="D47" s="192" t="s">
        <v>670</v>
      </c>
      <c r="E47" s="192" t="s">
        <v>795</v>
      </c>
      <c r="F47" s="193" t="s">
        <v>624</v>
      </c>
      <c r="G47" s="192" t="s">
        <v>672</v>
      </c>
      <c r="H47" s="193" t="s">
        <v>639</v>
      </c>
      <c r="I47" s="193" t="s">
        <v>640</v>
      </c>
      <c r="J47" s="192" t="s">
        <v>795</v>
      </c>
    </row>
    <row r="48" spans="1:10" s="127" customFormat="1" ht="15" customHeight="1">
      <c r="A48" s="194" t="s">
        <v>796</v>
      </c>
      <c r="B48" s="194" t="s">
        <v>797</v>
      </c>
      <c r="C48" s="192" t="s">
        <v>621</v>
      </c>
      <c r="D48" s="192" t="s">
        <v>622</v>
      </c>
      <c r="E48" s="192" t="s">
        <v>798</v>
      </c>
      <c r="F48" s="193" t="s">
        <v>624</v>
      </c>
      <c r="G48" s="192" t="s">
        <v>799</v>
      </c>
      <c r="H48" s="193" t="s">
        <v>718</v>
      </c>
      <c r="I48" s="193" t="s">
        <v>626</v>
      </c>
      <c r="J48" s="192" t="s">
        <v>800</v>
      </c>
    </row>
    <row r="49" spans="1:10" s="127" customFormat="1" ht="15" customHeight="1">
      <c r="A49" s="196"/>
      <c r="B49" s="196"/>
      <c r="C49" s="192" t="s">
        <v>621</v>
      </c>
      <c r="D49" s="192" t="s">
        <v>716</v>
      </c>
      <c r="E49" s="192" t="s">
        <v>801</v>
      </c>
      <c r="F49" s="193" t="s">
        <v>624</v>
      </c>
      <c r="G49" s="192" t="s">
        <v>802</v>
      </c>
      <c r="H49" s="193" t="s">
        <v>718</v>
      </c>
      <c r="I49" s="193" t="s">
        <v>626</v>
      </c>
      <c r="J49" s="192" t="s">
        <v>803</v>
      </c>
    </row>
    <row r="50" spans="1:10" s="127" customFormat="1" ht="15" customHeight="1">
      <c r="A50" s="196"/>
      <c r="B50" s="196"/>
      <c r="C50" s="192" t="s">
        <v>621</v>
      </c>
      <c r="D50" s="192" t="s">
        <v>716</v>
      </c>
      <c r="E50" s="192" t="s">
        <v>804</v>
      </c>
      <c r="F50" s="193" t="s">
        <v>624</v>
      </c>
      <c r="G50" s="192" t="s">
        <v>805</v>
      </c>
      <c r="H50" s="193" t="s">
        <v>718</v>
      </c>
      <c r="I50" s="193" t="s">
        <v>626</v>
      </c>
      <c r="J50" s="192" t="s">
        <v>804</v>
      </c>
    </row>
    <row r="51" spans="1:10" s="127" customFormat="1" ht="33" customHeight="1">
      <c r="A51" s="196"/>
      <c r="B51" s="196"/>
      <c r="C51" s="192" t="s">
        <v>621</v>
      </c>
      <c r="D51" s="192" t="s">
        <v>693</v>
      </c>
      <c r="E51" s="192" t="s">
        <v>806</v>
      </c>
      <c r="F51" s="193" t="s">
        <v>624</v>
      </c>
      <c r="G51" s="192" t="s">
        <v>648</v>
      </c>
      <c r="H51" s="193" t="s">
        <v>639</v>
      </c>
      <c r="I51" s="193" t="s">
        <v>640</v>
      </c>
      <c r="J51" s="192" t="s">
        <v>806</v>
      </c>
    </row>
    <row r="52" spans="1:10" s="127" customFormat="1" ht="63" customHeight="1">
      <c r="A52" s="196"/>
      <c r="B52" s="196"/>
      <c r="C52" s="192" t="s">
        <v>635</v>
      </c>
      <c r="D52" s="192" t="s">
        <v>636</v>
      </c>
      <c r="E52" s="192" t="s">
        <v>807</v>
      </c>
      <c r="F52" s="193" t="s">
        <v>624</v>
      </c>
      <c r="G52" s="192" t="s">
        <v>638</v>
      </c>
      <c r="H52" s="193" t="s">
        <v>639</v>
      </c>
      <c r="I52" s="193" t="s">
        <v>640</v>
      </c>
      <c r="J52" s="192" t="s">
        <v>807</v>
      </c>
    </row>
    <row r="53" spans="1:10" s="127" customFormat="1" ht="31.5" customHeight="1">
      <c r="A53" s="196"/>
      <c r="B53" s="196"/>
      <c r="C53" s="192" t="s">
        <v>669</v>
      </c>
      <c r="D53" s="192" t="s">
        <v>670</v>
      </c>
      <c r="E53" s="192" t="s">
        <v>808</v>
      </c>
      <c r="F53" s="193" t="s">
        <v>624</v>
      </c>
      <c r="G53" s="192" t="s">
        <v>672</v>
      </c>
      <c r="H53" s="193" t="s">
        <v>639</v>
      </c>
      <c r="I53" s="193" t="s">
        <v>640</v>
      </c>
      <c r="J53" s="192" t="s">
        <v>808</v>
      </c>
    </row>
    <row r="54" spans="1:10" s="127" customFormat="1" ht="30" customHeight="1">
      <c r="A54" s="199"/>
      <c r="B54" s="199"/>
      <c r="C54" s="192" t="s">
        <v>621</v>
      </c>
      <c r="D54" s="192" t="s">
        <v>622</v>
      </c>
      <c r="E54" s="192" t="s">
        <v>809</v>
      </c>
      <c r="F54" s="193" t="s">
        <v>642</v>
      </c>
      <c r="G54" s="192" t="s">
        <v>810</v>
      </c>
      <c r="H54" s="193" t="s">
        <v>811</v>
      </c>
      <c r="I54" s="193" t="s">
        <v>626</v>
      </c>
      <c r="J54" s="192" t="s">
        <v>812</v>
      </c>
    </row>
  </sheetData>
  <sheetProtection/>
  <mergeCells count="20">
    <mergeCell ref="A2:J2"/>
    <mergeCell ref="A3:H3"/>
    <mergeCell ref="A8:A11"/>
    <mergeCell ref="A12:A20"/>
    <mergeCell ref="A21:A24"/>
    <mergeCell ref="A25:A29"/>
    <mergeCell ref="A30:A33"/>
    <mergeCell ref="A34:A40"/>
    <mergeCell ref="A41:A43"/>
    <mergeCell ref="A45:A47"/>
    <mergeCell ref="A48:A54"/>
    <mergeCell ref="B8:B11"/>
    <mergeCell ref="B12:B20"/>
    <mergeCell ref="B21:B24"/>
    <mergeCell ref="B25:B29"/>
    <mergeCell ref="B30:B33"/>
    <mergeCell ref="B34:B40"/>
    <mergeCell ref="B41:B43"/>
    <mergeCell ref="B45:B47"/>
    <mergeCell ref="B48:B54"/>
  </mergeCells>
  <printOptions horizontalCentered="1"/>
  <pageMargins left="0.39" right="0.39" top="0.51" bottom="0.51" header="0.31" footer="0.31"/>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8.8515625" defaultRowHeight="12.75"/>
  <cols>
    <col min="1" max="1" width="34.28125" style="65" customWidth="1"/>
    <col min="2" max="2" width="29.00390625" style="65" customWidth="1"/>
    <col min="3" max="5" width="23.57421875" style="65" customWidth="1"/>
    <col min="6" max="6" width="11.28125" style="66" customWidth="1"/>
    <col min="7" max="7" width="25.140625" style="65" customWidth="1"/>
    <col min="8" max="8" width="15.57421875" style="66" customWidth="1"/>
    <col min="9" max="9" width="13.421875" style="66" customWidth="1"/>
    <col min="10" max="10" width="18.8515625" style="65" customWidth="1"/>
    <col min="11" max="11" width="9.140625" style="66" customWidth="1"/>
    <col min="12" max="16384" width="9.140625" style="66" bestFit="1" customWidth="1"/>
  </cols>
  <sheetData>
    <row r="1" ht="12" customHeight="1">
      <c r="J1" s="78"/>
    </row>
    <row r="2" spans="1:10" ht="28.5" customHeight="1">
      <c r="A2" s="67" t="s">
        <v>813</v>
      </c>
      <c r="B2" s="68"/>
      <c r="C2" s="68"/>
      <c r="D2" s="68"/>
      <c r="E2" s="68"/>
      <c r="F2" s="69"/>
      <c r="G2" s="68"/>
      <c r="H2" s="69"/>
      <c r="I2" s="69"/>
      <c r="J2" s="68"/>
    </row>
    <row r="3" ht="17.25" customHeight="1">
      <c r="A3" s="70" t="s">
        <v>33</v>
      </c>
    </row>
    <row r="4" spans="1:10" ht="44.25" customHeight="1">
      <c r="A4" s="71" t="s">
        <v>701</v>
      </c>
      <c r="B4" s="71" t="s">
        <v>702</v>
      </c>
      <c r="C4" s="71" t="s">
        <v>614</v>
      </c>
      <c r="D4" s="71" t="s">
        <v>703</v>
      </c>
      <c r="E4" s="71" t="s">
        <v>616</v>
      </c>
      <c r="F4" s="72" t="s">
        <v>617</v>
      </c>
      <c r="G4" s="71" t="s">
        <v>618</v>
      </c>
      <c r="H4" s="72" t="s">
        <v>619</v>
      </c>
      <c r="I4" s="72" t="s">
        <v>620</v>
      </c>
      <c r="J4" s="71" t="s">
        <v>612</v>
      </c>
    </row>
    <row r="5" spans="1:10" ht="14.25" customHeight="1">
      <c r="A5" s="71">
        <v>1</v>
      </c>
      <c r="B5" s="71">
        <v>2</v>
      </c>
      <c r="C5" s="71">
        <v>3</v>
      </c>
      <c r="D5" s="71">
        <v>4</v>
      </c>
      <c r="E5" s="71">
        <v>5</v>
      </c>
      <c r="F5" s="72">
        <v>6</v>
      </c>
      <c r="G5" s="71">
        <v>7</v>
      </c>
      <c r="H5" s="72">
        <v>8</v>
      </c>
      <c r="I5" s="72">
        <v>9</v>
      </c>
      <c r="J5" s="71">
        <v>10</v>
      </c>
    </row>
    <row r="6" spans="1:10" ht="42" customHeight="1">
      <c r="A6" s="71" t="s">
        <v>814</v>
      </c>
      <c r="B6" s="74"/>
      <c r="C6" s="74"/>
      <c r="D6" s="74"/>
      <c r="E6" s="73"/>
      <c r="F6" s="75"/>
      <c r="G6" s="73"/>
      <c r="H6" s="75"/>
      <c r="I6" s="75"/>
      <c r="J6" s="73"/>
    </row>
    <row r="7" spans="1:10" ht="42.75" customHeight="1">
      <c r="A7" s="76" t="s">
        <v>77</v>
      </c>
      <c r="B7" s="76" t="s">
        <v>77</v>
      </c>
      <c r="C7" s="76" t="s">
        <v>77</v>
      </c>
      <c r="D7" s="76" t="s">
        <v>77</v>
      </c>
      <c r="E7" s="48" t="s">
        <v>77</v>
      </c>
      <c r="F7" s="76" t="s">
        <v>77</v>
      </c>
      <c r="G7" s="48" t="s">
        <v>77</v>
      </c>
      <c r="H7" s="76" t="s">
        <v>77</v>
      </c>
      <c r="I7" s="76" t="s">
        <v>77</v>
      </c>
      <c r="J7" s="48" t="s">
        <v>77</v>
      </c>
    </row>
    <row r="8" spans="1:10" ht="30" customHeight="1">
      <c r="A8" s="181" t="s">
        <v>815</v>
      </c>
      <c r="B8" s="181"/>
      <c r="C8" s="181"/>
      <c r="D8" s="181"/>
      <c r="E8" s="181"/>
      <c r="F8" s="181"/>
      <c r="G8" s="181"/>
      <c r="H8" s="181"/>
      <c r="I8" s="181"/>
      <c r="J8" s="181"/>
    </row>
  </sheetData>
  <sheetProtection/>
  <mergeCells count="3">
    <mergeCell ref="A2:J2"/>
    <mergeCell ref="A3:H3"/>
    <mergeCell ref="A8:J8"/>
  </mergeCells>
  <printOptions horizontalCentered="1"/>
  <pageMargins left="0.39" right="0.39" top="0.51" bottom="0.51" header="0.31" footer="0.31"/>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A10" sqref="A10:F10"/>
    </sheetView>
  </sheetViews>
  <sheetFormatPr defaultColWidth="8.8515625" defaultRowHeight="14.25" customHeight="1"/>
  <cols>
    <col min="1" max="1" width="21.140625" style="159" customWidth="1"/>
    <col min="2" max="2" width="15.7109375" style="159" customWidth="1"/>
    <col min="3" max="3" width="43.28125" style="101" customWidth="1"/>
    <col min="4" max="4" width="27.7109375" style="101" customWidth="1"/>
    <col min="5" max="6" width="36.7109375" style="101" customWidth="1"/>
    <col min="7" max="7" width="9.140625" style="101" customWidth="1"/>
    <col min="8" max="16384" width="9.140625" style="101" bestFit="1" customWidth="1"/>
  </cols>
  <sheetData>
    <row r="1" spans="1:6" ht="12" customHeight="1">
      <c r="A1" s="160">
        <v>0</v>
      </c>
      <c r="B1" s="160">
        <v>0</v>
      </c>
      <c r="C1" s="161">
        <v>1</v>
      </c>
      <c r="D1" s="162"/>
      <c r="E1" s="162"/>
      <c r="F1" s="162"/>
    </row>
    <row r="2" spans="1:6" ht="26.25" customHeight="1">
      <c r="A2" s="163" t="s">
        <v>816</v>
      </c>
      <c r="B2" s="163"/>
      <c r="C2" s="164"/>
      <c r="D2" s="164"/>
      <c r="E2" s="164"/>
      <c r="F2" s="164"/>
    </row>
    <row r="3" spans="1:6" ht="13.5" customHeight="1">
      <c r="A3" s="165" t="s">
        <v>33</v>
      </c>
      <c r="B3" s="165"/>
      <c r="C3" s="161"/>
      <c r="D3" s="162"/>
      <c r="E3" s="162"/>
      <c r="F3" s="162" t="s">
        <v>34</v>
      </c>
    </row>
    <row r="4" spans="1:6" ht="19.5" customHeight="1">
      <c r="A4" s="31" t="s">
        <v>452</v>
      </c>
      <c r="B4" s="166" t="s">
        <v>107</v>
      </c>
      <c r="C4" s="31" t="s">
        <v>108</v>
      </c>
      <c r="D4" s="26" t="s">
        <v>817</v>
      </c>
      <c r="E4" s="27"/>
      <c r="F4" s="28"/>
    </row>
    <row r="5" spans="1:6" ht="18.75" customHeight="1">
      <c r="A5" s="34"/>
      <c r="B5" s="167"/>
      <c r="C5" s="168"/>
      <c r="D5" s="31" t="s">
        <v>86</v>
      </c>
      <c r="E5" s="26" t="s">
        <v>110</v>
      </c>
      <c r="F5" s="31" t="s">
        <v>111</v>
      </c>
    </row>
    <row r="6" spans="1:6" ht="18.75" customHeight="1">
      <c r="A6" s="169">
        <v>1</v>
      </c>
      <c r="B6" s="169" t="s">
        <v>233</v>
      </c>
      <c r="C6" s="170">
        <v>3</v>
      </c>
      <c r="D6" s="169" t="s">
        <v>235</v>
      </c>
      <c r="E6" s="169" t="s">
        <v>236</v>
      </c>
      <c r="F6" s="170">
        <v>6</v>
      </c>
    </row>
    <row r="7" spans="1:6" s="79" customFormat="1" ht="18.75" customHeight="1">
      <c r="A7" s="171" t="s">
        <v>814</v>
      </c>
      <c r="B7" s="171"/>
      <c r="C7" s="172"/>
      <c r="D7" s="173"/>
      <c r="E7" s="173"/>
      <c r="F7" s="173"/>
    </row>
    <row r="8" spans="1:6" s="79" customFormat="1" ht="31.5" customHeight="1">
      <c r="A8" s="174"/>
      <c r="B8" s="171"/>
      <c r="C8" s="172"/>
      <c r="D8" s="173"/>
      <c r="E8" s="173"/>
      <c r="F8" s="173"/>
    </row>
    <row r="9" spans="1:6" ht="18.75" customHeight="1">
      <c r="A9" s="175" t="s">
        <v>194</v>
      </c>
      <c r="B9" s="176"/>
      <c r="C9" s="177" t="s">
        <v>194</v>
      </c>
      <c r="D9" s="178" t="s">
        <v>77</v>
      </c>
      <c r="E9" s="179" t="s">
        <v>77</v>
      </c>
      <c r="F9" s="179" t="s">
        <v>77</v>
      </c>
    </row>
    <row r="10" spans="1:6" ht="30" customHeight="1">
      <c r="A10" s="180" t="s">
        <v>815</v>
      </c>
      <c r="B10" s="180"/>
      <c r="C10" s="180"/>
      <c r="D10" s="180"/>
      <c r="E10" s="180"/>
      <c r="F10" s="180"/>
    </row>
  </sheetData>
  <sheetProtection/>
  <mergeCells count="8">
    <mergeCell ref="A2:F2"/>
    <mergeCell ref="A3:D3"/>
    <mergeCell ref="D4:F4"/>
    <mergeCell ref="A9:C9"/>
    <mergeCell ref="A10:F10"/>
    <mergeCell ref="A4:A5"/>
    <mergeCell ref="B4:B5"/>
    <mergeCell ref="C4:C5"/>
  </mergeCells>
  <printOptions horizontalCentered="1"/>
  <pageMargins left="0.39" right="0.39" top="0.51" bottom="0.51" header="0.31" footer="0.31"/>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Q24"/>
  <sheetViews>
    <sheetView tabSelected="1" workbookViewId="0" topLeftCell="A9">
      <selection activeCell="C29" sqref="C29"/>
    </sheetView>
  </sheetViews>
  <sheetFormatPr defaultColWidth="9.140625" defaultRowHeight="14.25" customHeight="1"/>
  <cols>
    <col min="1" max="1" width="39.140625" style="15" customWidth="1"/>
    <col min="2" max="2" width="21.7109375" style="15" customWidth="1"/>
    <col min="3" max="3" width="35.28125" style="15" customWidth="1"/>
    <col min="4" max="4" width="7.7109375" style="15" customWidth="1"/>
    <col min="5" max="6" width="10.28125" style="15" customWidth="1"/>
    <col min="7" max="7" width="12.00390625" style="15" customWidth="1"/>
    <col min="8" max="10" width="10.00390625" style="15" customWidth="1"/>
    <col min="11" max="11" width="9.140625" style="130" customWidth="1"/>
    <col min="12" max="13" width="9.140625" style="15" customWidth="1"/>
    <col min="14" max="15" width="12.7109375" style="15" customWidth="1"/>
    <col min="16" max="16" width="9.140625" style="130" customWidth="1"/>
    <col min="17" max="17" width="10.421875" style="15" customWidth="1"/>
    <col min="18" max="16384" width="9.140625" style="15" customWidth="1"/>
  </cols>
  <sheetData>
    <row r="1" spans="1:17" s="127" customFormat="1" ht="13.5" customHeight="1">
      <c r="A1" s="15"/>
      <c r="B1" s="15"/>
      <c r="C1" s="15"/>
      <c r="D1" s="15"/>
      <c r="E1" s="15"/>
      <c r="F1" s="15"/>
      <c r="G1" s="15"/>
      <c r="H1" s="15"/>
      <c r="I1" s="15"/>
      <c r="J1" s="15"/>
      <c r="K1" s="130"/>
      <c r="L1" s="15"/>
      <c r="M1" s="15"/>
      <c r="N1" s="15"/>
      <c r="O1" s="15"/>
      <c r="P1" s="149"/>
      <c r="Q1" s="157" t="s">
        <v>818</v>
      </c>
    </row>
    <row r="2" spans="1:17" s="128" customFormat="1" ht="45" customHeight="1">
      <c r="A2" s="131" t="s">
        <v>819</v>
      </c>
      <c r="B2" s="132"/>
      <c r="C2" s="132"/>
      <c r="D2" s="132"/>
      <c r="E2" s="132"/>
      <c r="F2" s="132"/>
      <c r="G2" s="132"/>
      <c r="H2" s="132"/>
      <c r="I2" s="132"/>
      <c r="J2" s="132"/>
      <c r="K2" s="150"/>
      <c r="L2" s="132"/>
      <c r="M2" s="132"/>
      <c r="N2" s="132"/>
      <c r="O2" s="132"/>
      <c r="P2" s="150"/>
      <c r="Q2" s="132"/>
    </row>
    <row r="3" spans="1:17" s="129" customFormat="1" ht="26.25" customHeight="1">
      <c r="A3" s="21" t="s">
        <v>33</v>
      </c>
      <c r="B3" s="22"/>
      <c r="C3" s="22"/>
      <c r="D3" s="22"/>
      <c r="E3" s="22"/>
      <c r="F3" s="22"/>
      <c r="G3" s="22"/>
      <c r="H3" s="22"/>
      <c r="I3" s="22"/>
      <c r="J3" s="22"/>
      <c r="L3" s="22"/>
      <c r="M3" s="22"/>
      <c r="N3" s="22"/>
      <c r="O3" s="22"/>
      <c r="P3" s="151" t="s">
        <v>547</v>
      </c>
      <c r="Q3" s="151"/>
    </row>
    <row r="4" spans="1:17" s="127" customFormat="1" ht="15.75" customHeight="1">
      <c r="A4" s="133" t="s">
        <v>820</v>
      </c>
      <c r="B4" s="134" t="s">
        <v>821</v>
      </c>
      <c r="C4" s="134" t="s">
        <v>822</v>
      </c>
      <c r="D4" s="134" t="s">
        <v>823</v>
      </c>
      <c r="E4" s="134" t="s">
        <v>824</v>
      </c>
      <c r="F4" s="134" t="s">
        <v>825</v>
      </c>
      <c r="G4" s="135" t="s">
        <v>459</v>
      </c>
      <c r="H4" s="135"/>
      <c r="I4" s="135"/>
      <c r="J4" s="135"/>
      <c r="K4" s="152"/>
      <c r="L4" s="135"/>
      <c r="M4" s="135"/>
      <c r="N4" s="135"/>
      <c r="O4" s="135"/>
      <c r="P4" s="152"/>
      <c r="Q4" s="158"/>
    </row>
    <row r="5" spans="1:17" s="127" customFormat="1" ht="17.25" customHeight="1">
      <c r="A5" s="30"/>
      <c r="B5" s="136"/>
      <c r="C5" s="136"/>
      <c r="D5" s="136"/>
      <c r="E5" s="136"/>
      <c r="F5" s="136"/>
      <c r="G5" s="136" t="s">
        <v>86</v>
      </c>
      <c r="H5" s="25" t="s">
        <v>89</v>
      </c>
      <c r="I5" s="134" t="s">
        <v>826</v>
      </c>
      <c r="J5" s="134" t="s">
        <v>827</v>
      </c>
      <c r="K5" s="153" t="s">
        <v>828</v>
      </c>
      <c r="L5" s="154" t="s">
        <v>93</v>
      </c>
      <c r="M5" s="154"/>
      <c r="N5" s="154"/>
      <c r="O5" s="154"/>
      <c r="P5" s="155"/>
      <c r="Q5" s="137"/>
    </row>
    <row r="6" spans="1:17" s="127" customFormat="1" ht="54" customHeight="1">
      <c r="A6" s="33"/>
      <c r="B6" s="137"/>
      <c r="C6" s="137"/>
      <c r="D6" s="137"/>
      <c r="E6" s="137"/>
      <c r="F6" s="137"/>
      <c r="G6" s="137"/>
      <c r="H6" s="33" t="s">
        <v>829</v>
      </c>
      <c r="I6" s="137"/>
      <c r="J6" s="137"/>
      <c r="K6" s="156"/>
      <c r="L6" s="137" t="s">
        <v>88</v>
      </c>
      <c r="M6" s="137" t="s">
        <v>94</v>
      </c>
      <c r="N6" s="137" t="s">
        <v>553</v>
      </c>
      <c r="O6" s="137" t="s">
        <v>96</v>
      </c>
      <c r="P6" s="156" t="s">
        <v>97</v>
      </c>
      <c r="Q6" s="137" t="s">
        <v>99</v>
      </c>
    </row>
    <row r="7" spans="1:17" s="127" customFormat="1" ht="15" customHeight="1">
      <c r="A7" s="34">
        <v>1</v>
      </c>
      <c r="B7" s="138">
        <v>2</v>
      </c>
      <c r="C7" s="138">
        <v>3</v>
      </c>
      <c r="D7" s="138">
        <v>4</v>
      </c>
      <c r="E7" s="138">
        <v>5</v>
      </c>
      <c r="F7" s="138">
        <v>6</v>
      </c>
      <c r="G7" s="139">
        <v>7</v>
      </c>
      <c r="H7" s="139">
        <v>8</v>
      </c>
      <c r="I7" s="139">
        <v>9</v>
      </c>
      <c r="J7" s="139">
        <v>10</v>
      </c>
      <c r="K7" s="139">
        <v>11</v>
      </c>
      <c r="L7" s="139">
        <v>12</v>
      </c>
      <c r="M7" s="139">
        <v>13</v>
      </c>
      <c r="N7" s="139">
        <v>14</v>
      </c>
      <c r="O7" s="139">
        <v>15</v>
      </c>
      <c r="P7" s="139">
        <v>16</v>
      </c>
      <c r="Q7" s="139">
        <v>17</v>
      </c>
    </row>
    <row r="8" spans="1:17" s="127" customFormat="1" ht="21" customHeight="1">
      <c r="A8" s="140" t="s">
        <v>2</v>
      </c>
      <c r="B8" s="141"/>
      <c r="C8" s="141"/>
      <c r="D8" s="141"/>
      <c r="E8" s="141"/>
      <c r="F8" s="142">
        <v>1.05</v>
      </c>
      <c r="G8" s="142">
        <v>10.71</v>
      </c>
      <c r="H8" s="142">
        <v>10.71</v>
      </c>
      <c r="I8" s="142"/>
      <c r="J8" s="142"/>
      <c r="K8" s="142"/>
      <c r="L8" s="142"/>
      <c r="M8" s="142"/>
      <c r="N8" s="142"/>
      <c r="O8" s="142"/>
      <c r="P8" s="142"/>
      <c r="Q8" s="142"/>
    </row>
    <row r="9" spans="1:17" s="127" customFormat="1" ht="21" customHeight="1">
      <c r="A9" s="140" t="s">
        <v>100</v>
      </c>
      <c r="B9" s="141" t="s">
        <v>77</v>
      </c>
      <c r="C9" s="141" t="s">
        <v>77</v>
      </c>
      <c r="D9" s="141" t="s">
        <v>77</v>
      </c>
      <c r="E9" s="141" t="s">
        <v>77</v>
      </c>
      <c r="F9" s="142">
        <v>1.05</v>
      </c>
      <c r="G9" s="142">
        <v>7.36</v>
      </c>
      <c r="H9" s="142">
        <v>7.36</v>
      </c>
      <c r="I9" s="142"/>
      <c r="J9" s="142"/>
      <c r="K9" s="142"/>
      <c r="L9" s="142"/>
      <c r="M9" s="142"/>
      <c r="N9" s="142"/>
      <c r="O9" s="142"/>
      <c r="P9" s="142"/>
      <c r="Q9" s="142"/>
    </row>
    <row r="10" spans="1:17" s="127" customFormat="1" ht="21" customHeight="1">
      <c r="A10" s="140" t="s">
        <v>830</v>
      </c>
      <c r="B10" s="141" t="s">
        <v>831</v>
      </c>
      <c r="C10" s="141" t="s">
        <v>832</v>
      </c>
      <c r="D10" s="141" t="s">
        <v>718</v>
      </c>
      <c r="E10" s="141" t="s">
        <v>737</v>
      </c>
      <c r="F10" s="143">
        <v>1.05</v>
      </c>
      <c r="G10" s="143">
        <v>1.05</v>
      </c>
      <c r="H10" s="142">
        <v>1.05</v>
      </c>
      <c r="I10" s="143"/>
      <c r="J10" s="143"/>
      <c r="K10" s="142"/>
      <c r="L10" s="143"/>
      <c r="M10" s="143"/>
      <c r="N10" s="143"/>
      <c r="O10" s="143"/>
      <c r="P10" s="142"/>
      <c r="Q10" s="143"/>
    </row>
    <row r="11" spans="1:17" s="127" customFormat="1" ht="21" customHeight="1">
      <c r="A11" s="140" t="s">
        <v>830</v>
      </c>
      <c r="B11" s="141" t="s">
        <v>833</v>
      </c>
      <c r="C11" s="141" t="s">
        <v>834</v>
      </c>
      <c r="D11" s="141" t="s">
        <v>718</v>
      </c>
      <c r="E11" s="141" t="s">
        <v>233</v>
      </c>
      <c r="F11" s="143"/>
      <c r="G11" s="143">
        <v>0.38</v>
      </c>
      <c r="H11" s="142">
        <v>0.38</v>
      </c>
      <c r="I11" s="143"/>
      <c r="J11" s="143"/>
      <c r="K11" s="142"/>
      <c r="L11" s="143"/>
      <c r="M11" s="143"/>
      <c r="N11" s="143"/>
      <c r="O11" s="143"/>
      <c r="P11" s="142"/>
      <c r="Q11" s="143"/>
    </row>
    <row r="12" spans="1:17" s="127" customFormat="1" ht="21" customHeight="1">
      <c r="A12" s="140" t="s">
        <v>830</v>
      </c>
      <c r="B12" s="141" t="s">
        <v>835</v>
      </c>
      <c r="C12" s="141" t="s">
        <v>836</v>
      </c>
      <c r="D12" s="141" t="s">
        <v>718</v>
      </c>
      <c r="E12" s="141" t="s">
        <v>234</v>
      </c>
      <c r="F12" s="143"/>
      <c r="G12" s="143">
        <v>1.43</v>
      </c>
      <c r="H12" s="142">
        <v>1.43</v>
      </c>
      <c r="I12" s="143"/>
      <c r="J12" s="143"/>
      <c r="K12" s="142"/>
      <c r="L12" s="143"/>
      <c r="M12" s="143"/>
      <c r="N12" s="143"/>
      <c r="O12" s="143"/>
      <c r="P12" s="142"/>
      <c r="Q12" s="143"/>
    </row>
    <row r="13" spans="1:17" s="127" customFormat="1" ht="21" customHeight="1">
      <c r="A13" s="140" t="s">
        <v>782</v>
      </c>
      <c r="B13" s="141" t="s">
        <v>837</v>
      </c>
      <c r="C13" s="141" t="s">
        <v>832</v>
      </c>
      <c r="D13" s="141" t="s">
        <v>718</v>
      </c>
      <c r="E13" s="141" t="s">
        <v>740</v>
      </c>
      <c r="F13" s="143"/>
      <c r="G13" s="143">
        <v>1.2</v>
      </c>
      <c r="H13" s="142">
        <v>1.2</v>
      </c>
      <c r="I13" s="143"/>
      <c r="J13" s="143"/>
      <c r="K13" s="142"/>
      <c r="L13" s="143"/>
      <c r="M13" s="143"/>
      <c r="N13" s="143"/>
      <c r="O13" s="143"/>
      <c r="P13" s="142"/>
      <c r="Q13" s="143"/>
    </row>
    <row r="14" spans="1:17" s="127" customFormat="1" ht="21" customHeight="1">
      <c r="A14" s="140" t="s">
        <v>782</v>
      </c>
      <c r="B14" s="141" t="s">
        <v>838</v>
      </c>
      <c r="C14" s="141" t="s">
        <v>839</v>
      </c>
      <c r="D14" s="141" t="s">
        <v>718</v>
      </c>
      <c r="E14" s="141" t="s">
        <v>234</v>
      </c>
      <c r="F14" s="143"/>
      <c r="G14" s="143">
        <v>0.36</v>
      </c>
      <c r="H14" s="142">
        <v>0.36</v>
      </c>
      <c r="I14" s="143"/>
      <c r="J14" s="143"/>
      <c r="K14" s="142"/>
      <c r="L14" s="143"/>
      <c r="M14" s="143"/>
      <c r="N14" s="143"/>
      <c r="O14" s="143"/>
      <c r="P14" s="142"/>
      <c r="Q14" s="143"/>
    </row>
    <row r="15" spans="1:17" s="127" customFormat="1" ht="21" customHeight="1">
      <c r="A15" s="140" t="s">
        <v>782</v>
      </c>
      <c r="B15" s="141" t="s">
        <v>840</v>
      </c>
      <c r="C15" s="141" t="s">
        <v>841</v>
      </c>
      <c r="D15" s="141" t="s">
        <v>718</v>
      </c>
      <c r="E15" s="141" t="s">
        <v>234</v>
      </c>
      <c r="F15" s="143"/>
      <c r="G15" s="143">
        <v>0.15</v>
      </c>
      <c r="H15" s="142">
        <v>0.15</v>
      </c>
      <c r="I15" s="143"/>
      <c r="J15" s="143"/>
      <c r="K15" s="142"/>
      <c r="L15" s="143"/>
      <c r="M15" s="143"/>
      <c r="N15" s="143"/>
      <c r="O15" s="143"/>
      <c r="P15" s="142"/>
      <c r="Q15" s="143"/>
    </row>
    <row r="16" spans="1:17" s="127" customFormat="1" ht="21" customHeight="1">
      <c r="A16" s="140" t="s">
        <v>782</v>
      </c>
      <c r="B16" s="141" t="s">
        <v>842</v>
      </c>
      <c r="C16" s="141" t="s">
        <v>836</v>
      </c>
      <c r="D16" s="141" t="s">
        <v>718</v>
      </c>
      <c r="E16" s="141" t="s">
        <v>235</v>
      </c>
      <c r="F16" s="143"/>
      <c r="G16" s="143">
        <v>2.04</v>
      </c>
      <c r="H16" s="142">
        <v>2.04</v>
      </c>
      <c r="I16" s="143"/>
      <c r="J16" s="143"/>
      <c r="K16" s="142"/>
      <c r="L16" s="143"/>
      <c r="M16" s="143"/>
      <c r="N16" s="143"/>
      <c r="O16" s="143"/>
      <c r="P16" s="142"/>
      <c r="Q16" s="143"/>
    </row>
    <row r="17" spans="1:17" s="127" customFormat="1" ht="21" customHeight="1">
      <c r="A17" s="140" t="s">
        <v>782</v>
      </c>
      <c r="B17" s="141" t="s">
        <v>843</v>
      </c>
      <c r="C17" s="141" t="s">
        <v>844</v>
      </c>
      <c r="D17" s="141" t="s">
        <v>718</v>
      </c>
      <c r="E17" s="141" t="s">
        <v>234</v>
      </c>
      <c r="F17" s="143"/>
      <c r="G17" s="143">
        <v>0.75</v>
      </c>
      <c r="H17" s="142">
        <v>0.75</v>
      </c>
      <c r="I17" s="143"/>
      <c r="J17" s="143"/>
      <c r="K17" s="142"/>
      <c r="L17" s="143"/>
      <c r="M17" s="143"/>
      <c r="N17" s="143"/>
      <c r="O17" s="143"/>
      <c r="P17" s="142"/>
      <c r="Q17" s="143"/>
    </row>
    <row r="18" spans="1:17" ht="14.25" customHeight="1">
      <c r="A18" s="140" t="s">
        <v>104</v>
      </c>
      <c r="B18" s="144"/>
      <c r="C18" s="144"/>
      <c r="D18" s="144"/>
      <c r="E18" s="144"/>
      <c r="F18" s="142"/>
      <c r="G18" s="142">
        <v>3.35</v>
      </c>
      <c r="H18" s="142">
        <v>3.35</v>
      </c>
      <c r="I18" s="142"/>
      <c r="J18" s="142"/>
      <c r="K18" s="142"/>
      <c r="L18" s="142"/>
      <c r="M18" s="142"/>
      <c r="N18" s="142"/>
      <c r="O18" s="142"/>
      <c r="P18" s="142"/>
      <c r="Q18" s="142"/>
    </row>
    <row r="19" spans="1:17" ht="14.25" customHeight="1">
      <c r="A19" s="140" t="s">
        <v>790</v>
      </c>
      <c r="B19" s="141" t="s">
        <v>845</v>
      </c>
      <c r="C19" s="141" t="s">
        <v>846</v>
      </c>
      <c r="D19" s="141" t="s">
        <v>718</v>
      </c>
      <c r="E19" s="141" t="s">
        <v>235</v>
      </c>
      <c r="F19" s="143"/>
      <c r="G19" s="143">
        <v>0.48</v>
      </c>
      <c r="H19" s="142">
        <v>0.48</v>
      </c>
      <c r="I19" s="143"/>
      <c r="J19" s="143"/>
      <c r="K19" s="142"/>
      <c r="L19" s="143"/>
      <c r="M19" s="143"/>
      <c r="N19" s="143"/>
      <c r="O19" s="143"/>
      <c r="P19" s="142"/>
      <c r="Q19" s="143"/>
    </row>
    <row r="20" spans="1:17" ht="14.25" customHeight="1">
      <c r="A20" s="140" t="s">
        <v>790</v>
      </c>
      <c r="B20" s="141" t="s">
        <v>847</v>
      </c>
      <c r="C20" s="141" t="s">
        <v>848</v>
      </c>
      <c r="D20" s="141" t="s">
        <v>718</v>
      </c>
      <c r="E20" s="141" t="s">
        <v>235</v>
      </c>
      <c r="F20" s="143"/>
      <c r="G20" s="143">
        <v>0.32</v>
      </c>
      <c r="H20" s="142">
        <v>0.32</v>
      </c>
      <c r="I20" s="143"/>
      <c r="J20" s="143"/>
      <c r="K20" s="142"/>
      <c r="L20" s="143"/>
      <c r="M20" s="143"/>
      <c r="N20" s="143"/>
      <c r="O20" s="143"/>
      <c r="P20" s="142"/>
      <c r="Q20" s="143"/>
    </row>
    <row r="21" spans="1:17" ht="14.25" customHeight="1">
      <c r="A21" s="140" t="s">
        <v>796</v>
      </c>
      <c r="B21" s="141" t="s">
        <v>849</v>
      </c>
      <c r="C21" s="141" t="s">
        <v>850</v>
      </c>
      <c r="D21" s="141" t="s">
        <v>718</v>
      </c>
      <c r="E21" s="141" t="s">
        <v>851</v>
      </c>
      <c r="F21" s="143"/>
      <c r="G21" s="143">
        <v>0.6</v>
      </c>
      <c r="H21" s="142">
        <v>0.6</v>
      </c>
      <c r="I21" s="143"/>
      <c r="J21" s="143"/>
      <c r="K21" s="142"/>
      <c r="L21" s="143"/>
      <c r="M21" s="143"/>
      <c r="N21" s="143"/>
      <c r="O21" s="143"/>
      <c r="P21" s="142"/>
      <c r="Q21" s="143"/>
    </row>
    <row r="22" spans="1:17" ht="14.25" customHeight="1">
      <c r="A22" s="140" t="s">
        <v>796</v>
      </c>
      <c r="B22" s="141" t="s">
        <v>837</v>
      </c>
      <c r="C22" s="141" t="s">
        <v>832</v>
      </c>
      <c r="D22" s="141" t="s">
        <v>718</v>
      </c>
      <c r="E22" s="141" t="s">
        <v>852</v>
      </c>
      <c r="F22" s="143"/>
      <c r="G22" s="143">
        <v>0.75</v>
      </c>
      <c r="H22" s="142">
        <v>0.75</v>
      </c>
      <c r="I22" s="143"/>
      <c r="J22" s="143"/>
      <c r="K22" s="142"/>
      <c r="L22" s="143"/>
      <c r="M22" s="143"/>
      <c r="N22" s="143"/>
      <c r="O22" s="143"/>
      <c r="P22" s="142"/>
      <c r="Q22" s="143"/>
    </row>
    <row r="23" spans="1:17" ht="14.25" customHeight="1">
      <c r="A23" s="140" t="s">
        <v>796</v>
      </c>
      <c r="B23" s="141" t="s">
        <v>853</v>
      </c>
      <c r="C23" s="141" t="s">
        <v>854</v>
      </c>
      <c r="D23" s="141" t="s">
        <v>718</v>
      </c>
      <c r="E23" s="141" t="s">
        <v>851</v>
      </c>
      <c r="F23" s="143"/>
      <c r="G23" s="143">
        <v>1.2</v>
      </c>
      <c r="H23" s="142">
        <v>1.2</v>
      </c>
      <c r="I23" s="143"/>
      <c r="J23" s="143"/>
      <c r="K23" s="142"/>
      <c r="L23" s="143"/>
      <c r="M23" s="143"/>
      <c r="N23" s="143"/>
      <c r="O23" s="143"/>
      <c r="P23" s="142"/>
      <c r="Q23" s="143"/>
    </row>
    <row r="24" spans="1:17" ht="14.25" customHeight="1">
      <c r="A24" s="145" t="s">
        <v>194</v>
      </c>
      <c r="B24" s="146"/>
      <c r="C24" s="146"/>
      <c r="D24" s="146"/>
      <c r="E24" s="147"/>
      <c r="F24" s="148">
        <v>1.05</v>
      </c>
      <c r="G24" s="148">
        <v>10.71</v>
      </c>
      <c r="H24" s="148">
        <v>10.71</v>
      </c>
      <c r="I24" s="148"/>
      <c r="J24" s="148"/>
      <c r="K24" s="148"/>
      <c r="L24" s="148"/>
      <c r="M24" s="148"/>
      <c r="N24" s="148"/>
      <c r="O24" s="148"/>
      <c r="P24" s="148"/>
      <c r="Q24" s="148"/>
    </row>
  </sheetData>
  <sheetProtection/>
  <mergeCells count="17">
    <mergeCell ref="A2:Q2"/>
    <mergeCell ref="A3:F3"/>
    <mergeCell ref="P3:Q3"/>
    <mergeCell ref="G4:Q4"/>
    <mergeCell ref="L5:Q5"/>
    <mergeCell ref="A24:E24"/>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F15" sqref="F15"/>
    </sheetView>
  </sheetViews>
  <sheetFormatPr defaultColWidth="8.7109375" defaultRowHeight="14.25" customHeight="1"/>
  <cols>
    <col min="1" max="6" width="9.140625" style="100" customWidth="1"/>
    <col min="7" max="7" width="12.00390625" style="101" customWidth="1"/>
    <col min="8" max="10" width="10.00390625" style="101" customWidth="1"/>
    <col min="11" max="11" width="9.140625" style="66" customWidth="1"/>
    <col min="12" max="13" width="9.140625" style="101" customWidth="1"/>
    <col min="14" max="15" width="12.7109375" style="101" customWidth="1"/>
    <col min="16" max="17" width="9.140625" style="66" customWidth="1"/>
    <col min="18" max="18" width="10.421875" style="101" customWidth="1"/>
    <col min="19" max="19" width="9.140625" style="66" customWidth="1"/>
    <col min="20" max="247" width="9.140625" style="66" bestFit="1" customWidth="1"/>
    <col min="248" max="16384" width="8.7109375" style="66" customWidth="1"/>
  </cols>
  <sheetData>
    <row r="1" spans="1:18" ht="13.5" customHeight="1">
      <c r="A1" s="102"/>
      <c r="B1" s="102"/>
      <c r="C1" s="102"/>
      <c r="D1" s="102"/>
      <c r="E1" s="102"/>
      <c r="F1" s="102"/>
      <c r="G1" s="103"/>
      <c r="H1" s="103"/>
      <c r="I1" s="103"/>
      <c r="J1" s="103"/>
      <c r="K1" s="118"/>
      <c r="L1" s="119"/>
      <c r="M1" s="119"/>
      <c r="N1" s="119"/>
      <c r="O1" s="119"/>
      <c r="P1" s="120"/>
      <c r="Q1" s="120"/>
      <c r="R1" s="125"/>
    </row>
    <row r="2" spans="1:18" ht="27.75" customHeight="1">
      <c r="A2" s="104" t="s">
        <v>855</v>
      </c>
      <c r="B2" s="104"/>
      <c r="C2" s="104"/>
      <c r="D2" s="104"/>
      <c r="E2" s="104"/>
      <c r="F2" s="104"/>
      <c r="G2" s="104"/>
      <c r="H2" s="104"/>
      <c r="I2" s="104"/>
      <c r="J2" s="104"/>
      <c r="K2" s="104"/>
      <c r="L2" s="104"/>
      <c r="M2" s="104"/>
      <c r="N2" s="104"/>
      <c r="O2" s="104"/>
      <c r="P2" s="104"/>
      <c r="Q2" s="104"/>
      <c r="R2" s="104"/>
    </row>
    <row r="3" spans="1:18" ht="25.5" customHeight="1">
      <c r="A3" s="105" t="s">
        <v>33</v>
      </c>
      <c r="B3" s="106"/>
      <c r="C3" s="106"/>
      <c r="D3" s="106"/>
      <c r="E3" s="106"/>
      <c r="F3" s="106"/>
      <c r="G3" s="107"/>
      <c r="H3" s="107"/>
      <c r="I3" s="107"/>
      <c r="J3" s="107"/>
      <c r="K3" s="118"/>
      <c r="L3" s="119"/>
      <c r="M3" s="119"/>
      <c r="N3" s="119"/>
      <c r="O3" s="119"/>
      <c r="P3" s="121"/>
      <c r="Q3" s="121"/>
      <c r="R3" s="126" t="s">
        <v>547</v>
      </c>
    </row>
    <row r="4" spans="1:18" ht="15.75" customHeight="1">
      <c r="A4" s="108" t="s">
        <v>820</v>
      </c>
      <c r="B4" s="108" t="s">
        <v>856</v>
      </c>
      <c r="C4" s="108" t="s">
        <v>857</v>
      </c>
      <c r="D4" s="108" t="s">
        <v>858</v>
      </c>
      <c r="E4" s="108" t="s">
        <v>859</v>
      </c>
      <c r="F4" s="108" t="s">
        <v>860</v>
      </c>
      <c r="G4" s="108" t="s">
        <v>459</v>
      </c>
      <c r="H4" s="108"/>
      <c r="I4" s="108"/>
      <c r="J4" s="108"/>
      <c r="K4" s="122"/>
      <c r="L4" s="108"/>
      <c r="M4" s="108"/>
      <c r="N4" s="108"/>
      <c r="O4" s="108"/>
      <c r="P4" s="122"/>
      <c r="Q4" s="122"/>
      <c r="R4" s="108"/>
    </row>
    <row r="5" spans="1:18" ht="17.25" customHeight="1">
      <c r="A5" s="108"/>
      <c r="B5" s="108"/>
      <c r="C5" s="108"/>
      <c r="D5" s="108"/>
      <c r="E5" s="108"/>
      <c r="F5" s="108"/>
      <c r="G5" s="108" t="s">
        <v>86</v>
      </c>
      <c r="H5" s="108" t="s">
        <v>89</v>
      </c>
      <c r="I5" s="108" t="s">
        <v>826</v>
      </c>
      <c r="J5" s="108" t="s">
        <v>827</v>
      </c>
      <c r="K5" s="123" t="s">
        <v>828</v>
      </c>
      <c r="L5" s="108" t="s">
        <v>93</v>
      </c>
      <c r="M5" s="108"/>
      <c r="N5" s="108"/>
      <c r="O5" s="108"/>
      <c r="P5" s="123"/>
      <c r="Q5" s="123"/>
      <c r="R5" s="108"/>
    </row>
    <row r="6" spans="1:18" ht="54" customHeight="1">
      <c r="A6" s="108"/>
      <c r="B6" s="108"/>
      <c r="C6" s="108"/>
      <c r="D6" s="108"/>
      <c r="E6" s="108"/>
      <c r="F6" s="108"/>
      <c r="G6" s="108"/>
      <c r="H6" s="108"/>
      <c r="I6" s="108"/>
      <c r="J6" s="108"/>
      <c r="K6" s="122"/>
      <c r="L6" s="108" t="s">
        <v>88</v>
      </c>
      <c r="M6" s="108" t="s">
        <v>94</v>
      </c>
      <c r="N6" s="108" t="s">
        <v>553</v>
      </c>
      <c r="O6" s="108" t="s">
        <v>96</v>
      </c>
      <c r="P6" s="122" t="s">
        <v>97</v>
      </c>
      <c r="Q6" s="122" t="s">
        <v>98</v>
      </c>
      <c r="R6" s="108" t="s">
        <v>99</v>
      </c>
    </row>
    <row r="7" spans="1:18" ht="15" customHeight="1">
      <c r="A7" s="108">
        <v>1</v>
      </c>
      <c r="B7" s="108">
        <v>2</v>
      </c>
      <c r="C7" s="108">
        <v>3</v>
      </c>
      <c r="D7" s="108">
        <v>4</v>
      </c>
      <c r="E7" s="108">
        <v>5</v>
      </c>
      <c r="F7" s="108">
        <v>6</v>
      </c>
      <c r="G7" s="108">
        <v>7</v>
      </c>
      <c r="H7" s="108">
        <v>8</v>
      </c>
      <c r="I7" s="108">
        <v>9</v>
      </c>
      <c r="J7" s="108">
        <v>10</v>
      </c>
      <c r="K7" s="108">
        <v>11</v>
      </c>
      <c r="L7" s="108">
        <v>12</v>
      </c>
      <c r="M7" s="108">
        <v>13</v>
      </c>
      <c r="N7" s="108">
        <v>14</v>
      </c>
      <c r="O7" s="108">
        <v>15</v>
      </c>
      <c r="P7" s="108">
        <v>16</v>
      </c>
      <c r="Q7" s="108">
        <v>17</v>
      </c>
      <c r="R7" s="108">
        <v>18</v>
      </c>
    </row>
    <row r="8" spans="1:18" ht="22.5" customHeight="1">
      <c r="A8" s="109" t="s">
        <v>814</v>
      </c>
      <c r="B8" s="109"/>
      <c r="C8" s="109"/>
      <c r="D8" s="109"/>
      <c r="E8" s="109"/>
      <c r="F8" s="109"/>
      <c r="G8" s="110" t="s">
        <v>77</v>
      </c>
      <c r="H8" s="110" t="s">
        <v>77</v>
      </c>
      <c r="I8" s="110" t="s">
        <v>77</v>
      </c>
      <c r="J8" s="110" t="s">
        <v>77</v>
      </c>
      <c r="K8" s="110" t="s">
        <v>77</v>
      </c>
      <c r="L8" s="110" t="s">
        <v>77</v>
      </c>
      <c r="M8" s="110" t="s">
        <v>77</v>
      </c>
      <c r="N8" s="110" t="s">
        <v>77</v>
      </c>
      <c r="O8" s="110"/>
      <c r="P8" s="110" t="s">
        <v>77</v>
      </c>
      <c r="Q8" s="110"/>
      <c r="R8" s="110" t="s">
        <v>77</v>
      </c>
    </row>
    <row r="9" spans="1:18" ht="22.5" customHeight="1">
      <c r="A9" s="111"/>
      <c r="B9" s="112"/>
      <c r="C9" s="112"/>
      <c r="D9" s="112"/>
      <c r="E9" s="112"/>
      <c r="F9" s="112"/>
      <c r="G9" s="113" t="s">
        <v>77</v>
      </c>
      <c r="H9" s="113" t="s">
        <v>77</v>
      </c>
      <c r="I9" s="113" t="s">
        <v>77</v>
      </c>
      <c r="J9" s="113" t="s">
        <v>77</v>
      </c>
      <c r="K9" s="110" t="s">
        <v>77</v>
      </c>
      <c r="L9" s="113" t="s">
        <v>77</v>
      </c>
      <c r="M9" s="113" t="s">
        <v>77</v>
      </c>
      <c r="N9" s="113" t="s">
        <v>77</v>
      </c>
      <c r="O9" s="113"/>
      <c r="P9" s="110" t="s">
        <v>77</v>
      </c>
      <c r="Q9" s="110"/>
      <c r="R9" s="113" t="s">
        <v>77</v>
      </c>
    </row>
    <row r="10" spans="1:18" ht="22.5" customHeight="1">
      <c r="A10" s="111"/>
      <c r="B10" s="114"/>
      <c r="C10" s="114"/>
      <c r="D10" s="114"/>
      <c r="E10" s="114"/>
      <c r="F10" s="114"/>
      <c r="G10" s="115" t="s">
        <v>77</v>
      </c>
      <c r="H10" s="115" t="s">
        <v>77</v>
      </c>
      <c r="I10" s="115" t="s">
        <v>77</v>
      </c>
      <c r="J10" s="115" t="s">
        <v>77</v>
      </c>
      <c r="K10" s="115" t="s">
        <v>77</v>
      </c>
      <c r="L10" s="115" t="s">
        <v>77</v>
      </c>
      <c r="M10" s="115" t="s">
        <v>77</v>
      </c>
      <c r="N10" s="115" t="s">
        <v>77</v>
      </c>
      <c r="O10" s="115"/>
      <c r="P10" s="115" t="s">
        <v>77</v>
      </c>
      <c r="Q10" s="115"/>
      <c r="R10" s="115" t="s">
        <v>77</v>
      </c>
    </row>
    <row r="11" spans="1:18" ht="22.5" customHeight="1">
      <c r="A11" s="109" t="s">
        <v>194</v>
      </c>
      <c r="B11" s="109"/>
      <c r="C11" s="109"/>
      <c r="D11" s="109"/>
      <c r="E11" s="109"/>
      <c r="F11" s="109"/>
      <c r="G11" s="116"/>
      <c r="H11" s="116"/>
      <c r="I11" s="116"/>
      <c r="J11" s="116"/>
      <c r="K11" s="124"/>
      <c r="L11" s="116"/>
      <c r="M11" s="116"/>
      <c r="N11" s="116"/>
      <c r="O11" s="116"/>
      <c r="P11" s="124"/>
      <c r="Q11" s="124"/>
      <c r="R11" s="116"/>
    </row>
    <row r="12" spans="1:18" ht="24" customHeight="1">
      <c r="A12" s="117" t="s">
        <v>815</v>
      </c>
      <c r="B12" s="117"/>
      <c r="C12" s="117"/>
      <c r="D12" s="117"/>
      <c r="E12" s="117"/>
      <c r="F12" s="117"/>
      <c r="G12" s="117"/>
      <c r="H12" s="117"/>
      <c r="I12" s="117"/>
      <c r="J12" s="117"/>
      <c r="K12" s="117"/>
      <c r="L12" s="117"/>
      <c r="M12" s="117"/>
      <c r="N12" s="117"/>
      <c r="O12" s="117"/>
      <c r="P12" s="117"/>
      <c r="Q12" s="117"/>
      <c r="R12" s="117"/>
    </row>
  </sheetData>
  <sheetProtection/>
  <mergeCells count="17">
    <mergeCell ref="A2:R2"/>
    <mergeCell ref="A3:C3"/>
    <mergeCell ref="G4:R4"/>
    <mergeCell ref="L5:R5"/>
    <mergeCell ref="A11:F11"/>
    <mergeCell ref="A12:R12"/>
    <mergeCell ref="A4:A6"/>
    <mergeCell ref="B4:B6"/>
    <mergeCell ref="C4:C6"/>
    <mergeCell ref="D4:D6"/>
    <mergeCell ref="E4:E6"/>
    <mergeCell ref="F4:F6"/>
    <mergeCell ref="G5:G6"/>
    <mergeCell ref="H5:H6"/>
    <mergeCell ref="I5:I6"/>
    <mergeCell ref="J5:J6"/>
    <mergeCell ref="K5:K6"/>
  </mergeCells>
  <printOptions/>
  <pageMargins left="0.71" right="0.71" top="0.75" bottom="0.75" header="0.31" footer="0.31"/>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A7" sqref="A7"/>
    </sheetView>
  </sheetViews>
  <sheetFormatPr defaultColWidth="8.8515625" defaultRowHeight="14.25" customHeight="1"/>
  <cols>
    <col min="1" max="1" width="53.8515625" style="79" customWidth="1"/>
    <col min="2" max="4" width="13.421875" style="79" customWidth="1"/>
    <col min="5" max="5" width="14.7109375" style="79" customWidth="1"/>
    <col min="6" max="234" width="9.140625" style="66" bestFit="1" customWidth="1"/>
    <col min="235" max="16384" width="8.8515625" style="66" customWidth="1"/>
  </cols>
  <sheetData>
    <row r="1" spans="1:5" ht="13.5" customHeight="1">
      <c r="A1" s="80"/>
      <c r="B1" s="80"/>
      <c r="C1" s="80"/>
      <c r="D1" s="81"/>
      <c r="E1" s="15"/>
    </row>
    <row r="2" spans="1:5" ht="27.75" customHeight="1">
      <c r="A2" s="82" t="s">
        <v>861</v>
      </c>
      <c r="B2" s="83"/>
      <c r="C2" s="83"/>
      <c r="D2" s="83"/>
      <c r="E2" s="83"/>
    </row>
    <row r="3" spans="1:5" ht="18" customHeight="1">
      <c r="A3" s="84" t="s">
        <v>33</v>
      </c>
      <c r="B3" s="84"/>
      <c r="C3" s="84"/>
      <c r="D3" s="85" t="s">
        <v>547</v>
      </c>
      <c r="E3" s="85"/>
    </row>
    <row r="4" spans="1:5" ht="19.5" customHeight="1">
      <c r="A4" s="86" t="s">
        <v>862</v>
      </c>
      <c r="B4" s="86" t="s">
        <v>459</v>
      </c>
      <c r="C4" s="86"/>
      <c r="D4" s="86"/>
      <c r="E4" s="86" t="s">
        <v>863</v>
      </c>
    </row>
    <row r="5" spans="1:5" ht="40.5" customHeight="1">
      <c r="A5" s="86"/>
      <c r="B5" s="86" t="s">
        <v>86</v>
      </c>
      <c r="C5" s="87" t="s">
        <v>89</v>
      </c>
      <c r="D5" s="87" t="s">
        <v>864</v>
      </c>
      <c r="E5" s="88" t="s">
        <v>865</v>
      </c>
    </row>
    <row r="6" spans="1:5" ht="19.5" customHeight="1">
      <c r="A6" s="86">
        <v>1</v>
      </c>
      <c r="B6" s="86" t="s">
        <v>866</v>
      </c>
      <c r="C6" s="86">
        <v>3</v>
      </c>
      <c r="D6" s="89">
        <v>4</v>
      </c>
      <c r="E6" s="89">
        <v>5</v>
      </c>
    </row>
    <row r="7" spans="1:5" ht="19.5" customHeight="1">
      <c r="A7" s="90" t="s">
        <v>814</v>
      </c>
      <c r="B7" s="91" t="s">
        <v>77</v>
      </c>
      <c r="C7" s="91" t="s">
        <v>77</v>
      </c>
      <c r="D7" s="92" t="s">
        <v>77</v>
      </c>
      <c r="E7" s="91" t="s">
        <v>77</v>
      </c>
    </row>
    <row r="8" spans="1:5" ht="19.5" customHeight="1">
      <c r="A8" s="93"/>
      <c r="B8" s="91" t="s">
        <v>77</v>
      </c>
      <c r="C8" s="91" t="s">
        <v>77</v>
      </c>
      <c r="D8" s="92" t="s">
        <v>77</v>
      </c>
      <c r="E8" s="91" t="s">
        <v>77</v>
      </c>
    </row>
    <row r="9" spans="1:5" ht="14.25" customHeight="1">
      <c r="A9" s="93"/>
      <c r="B9" s="91"/>
      <c r="C9" s="91"/>
      <c r="D9" s="92"/>
      <c r="E9" s="91"/>
    </row>
    <row r="10" spans="1:5" ht="14.25" customHeight="1">
      <c r="A10" s="94"/>
      <c r="B10" s="91"/>
      <c r="C10" s="91"/>
      <c r="D10" s="92"/>
      <c r="E10" s="91"/>
    </row>
    <row r="11" spans="1:5" ht="14.25" customHeight="1">
      <c r="A11" s="93"/>
      <c r="B11" s="91"/>
      <c r="C11" s="91"/>
      <c r="D11" s="92"/>
      <c r="E11" s="91"/>
    </row>
    <row r="12" spans="1:5" ht="14.25" customHeight="1">
      <c r="A12" s="93"/>
      <c r="B12" s="91"/>
      <c r="C12" s="91"/>
      <c r="D12" s="92"/>
      <c r="E12" s="91"/>
    </row>
    <row r="13" spans="1:5" ht="14.25" customHeight="1">
      <c r="A13" s="95"/>
      <c r="B13" s="91"/>
      <c r="C13" s="91"/>
      <c r="D13" s="92"/>
      <c r="E13" s="91"/>
    </row>
    <row r="14" spans="1:5" ht="14.25" customHeight="1">
      <c r="A14" s="95"/>
      <c r="B14" s="91"/>
      <c r="C14" s="91"/>
      <c r="D14" s="92"/>
      <c r="E14" s="91"/>
    </row>
    <row r="15" spans="1:5" ht="14.25" customHeight="1">
      <c r="A15" s="95"/>
      <c r="B15" s="91"/>
      <c r="C15" s="91"/>
      <c r="D15" s="92"/>
      <c r="E15" s="91"/>
    </row>
    <row r="16" spans="1:5" ht="14.25" customHeight="1">
      <c r="A16" s="95"/>
      <c r="B16" s="91"/>
      <c r="C16" s="91"/>
      <c r="D16" s="92"/>
      <c r="E16" s="91"/>
    </row>
    <row r="17" spans="1:5" ht="14.25" customHeight="1">
      <c r="A17" s="95"/>
      <c r="B17" s="91"/>
      <c r="C17" s="91"/>
      <c r="D17" s="92"/>
      <c r="E17" s="91"/>
    </row>
    <row r="18" spans="1:5" ht="14.25" customHeight="1">
      <c r="A18" s="95"/>
      <c r="B18" s="91"/>
      <c r="C18" s="91"/>
      <c r="D18" s="92"/>
      <c r="E18" s="91"/>
    </row>
    <row r="19" spans="1:5" ht="14.25" customHeight="1">
      <c r="A19" s="95"/>
      <c r="B19" s="91"/>
      <c r="C19" s="91"/>
      <c r="D19" s="92"/>
      <c r="E19" s="91"/>
    </row>
    <row r="20" spans="1:5" ht="14.25" customHeight="1">
      <c r="A20" s="96" t="s">
        <v>86</v>
      </c>
      <c r="B20" s="97" t="s">
        <v>77</v>
      </c>
      <c r="C20" s="97" t="s">
        <v>77</v>
      </c>
      <c r="D20" s="98" t="s">
        <v>77</v>
      </c>
      <c r="E20" s="97" t="s">
        <v>77</v>
      </c>
    </row>
    <row r="21" spans="1:5" ht="25.5" customHeight="1">
      <c r="A21" s="99" t="s">
        <v>815</v>
      </c>
      <c r="B21" s="99"/>
      <c r="C21" s="99"/>
      <c r="D21" s="99"/>
      <c r="E21" s="99"/>
    </row>
  </sheetData>
  <sheetProtection/>
  <mergeCells count="5">
    <mergeCell ref="A2:E2"/>
    <mergeCell ref="D3:E3"/>
    <mergeCell ref="B4:D4"/>
    <mergeCell ref="A21:E21"/>
    <mergeCell ref="A4:A5"/>
  </mergeCells>
  <printOptions horizontalCentered="1"/>
  <pageMargins left="0.39" right="0.39" top="0.51" bottom="0.51" header="0.31" footer="0.31"/>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B15" sqref="B15"/>
    </sheetView>
  </sheetViews>
  <sheetFormatPr defaultColWidth="8.8515625" defaultRowHeight="12.75"/>
  <cols>
    <col min="1" max="2" width="34.28125" style="65" customWidth="1"/>
    <col min="3" max="3" width="29.00390625" style="65" customWidth="1"/>
    <col min="4" max="6" width="23.57421875" style="65" customWidth="1"/>
    <col min="7" max="7" width="11.28125" style="66" customWidth="1"/>
    <col min="8" max="8" width="25.140625" style="65" customWidth="1"/>
    <col min="9" max="9" width="15.57421875" style="66" customWidth="1"/>
    <col min="10" max="10" width="13.421875" style="66" customWidth="1"/>
    <col min="11" max="11" width="18.8515625" style="65" customWidth="1"/>
    <col min="12" max="12" width="9.140625" style="66" customWidth="1"/>
    <col min="13" max="16384" width="9.140625" style="66" bestFit="1" customWidth="1"/>
  </cols>
  <sheetData>
    <row r="1" ht="12" customHeight="1">
      <c r="K1" s="78"/>
    </row>
    <row r="2" spans="1:11" ht="28.5" customHeight="1">
      <c r="A2" s="67" t="s">
        <v>867</v>
      </c>
      <c r="B2" s="67"/>
      <c r="C2" s="68"/>
      <c r="D2" s="68"/>
      <c r="E2" s="68"/>
      <c r="F2" s="68"/>
      <c r="G2" s="69"/>
      <c r="H2" s="68"/>
      <c r="I2" s="69"/>
      <c r="J2" s="69"/>
      <c r="K2" s="68"/>
    </row>
    <row r="3" spans="1:2" ht="17.25" customHeight="1">
      <c r="A3" s="70" t="s">
        <v>33</v>
      </c>
      <c r="B3" s="70"/>
    </row>
    <row r="4" spans="1:11" ht="44.25" customHeight="1">
      <c r="A4" s="71" t="s">
        <v>701</v>
      </c>
      <c r="B4" s="71" t="s">
        <v>453</v>
      </c>
      <c r="C4" s="71" t="s">
        <v>702</v>
      </c>
      <c r="D4" s="71" t="s">
        <v>614</v>
      </c>
      <c r="E4" s="71" t="s">
        <v>703</v>
      </c>
      <c r="F4" s="71" t="s">
        <v>616</v>
      </c>
      <c r="G4" s="72" t="s">
        <v>617</v>
      </c>
      <c r="H4" s="71" t="s">
        <v>618</v>
      </c>
      <c r="I4" s="72" t="s">
        <v>619</v>
      </c>
      <c r="J4" s="72" t="s">
        <v>620</v>
      </c>
      <c r="K4" s="71" t="s">
        <v>612</v>
      </c>
    </row>
    <row r="5" spans="1:11" ht="14.25" customHeight="1">
      <c r="A5" s="71">
        <v>1</v>
      </c>
      <c r="B5" s="71">
        <v>2</v>
      </c>
      <c r="C5" s="71">
        <v>3</v>
      </c>
      <c r="D5" s="71">
        <v>4</v>
      </c>
      <c r="E5" s="71">
        <v>5</v>
      </c>
      <c r="F5" s="71">
        <v>6</v>
      </c>
      <c r="G5" s="72">
        <v>7</v>
      </c>
      <c r="H5" s="71">
        <v>8</v>
      </c>
      <c r="I5" s="72">
        <v>9</v>
      </c>
      <c r="J5" s="72">
        <v>10</v>
      </c>
      <c r="K5" s="71">
        <v>11</v>
      </c>
    </row>
    <row r="6" spans="1:11" ht="42" customHeight="1">
      <c r="A6" s="73" t="s">
        <v>814</v>
      </c>
      <c r="B6" s="48"/>
      <c r="C6" s="74"/>
      <c r="D6" s="74"/>
      <c r="E6" s="74"/>
      <c r="F6" s="73"/>
      <c r="G6" s="75"/>
      <c r="H6" s="73"/>
      <c r="I6" s="75"/>
      <c r="J6" s="75"/>
      <c r="K6" s="73"/>
    </row>
    <row r="7" spans="1:11" ht="42.75" customHeight="1">
      <c r="A7" s="76" t="s">
        <v>77</v>
      </c>
      <c r="B7" s="76"/>
      <c r="C7" s="76" t="s">
        <v>77</v>
      </c>
      <c r="D7" s="76" t="s">
        <v>77</v>
      </c>
      <c r="E7" s="76" t="s">
        <v>77</v>
      </c>
      <c r="F7" s="48" t="s">
        <v>77</v>
      </c>
      <c r="G7" s="76" t="s">
        <v>77</v>
      </c>
      <c r="H7" s="48" t="s">
        <v>77</v>
      </c>
      <c r="I7" s="76" t="s">
        <v>77</v>
      </c>
      <c r="J7" s="76" t="s">
        <v>77</v>
      </c>
      <c r="K7" s="48" t="s">
        <v>77</v>
      </c>
    </row>
    <row r="8" spans="1:11" ht="25.5" customHeight="1">
      <c r="A8" s="77" t="s">
        <v>815</v>
      </c>
      <c r="B8" s="77"/>
      <c r="C8" s="77"/>
      <c r="D8" s="77"/>
      <c r="E8" s="77"/>
      <c r="F8" s="77"/>
      <c r="G8" s="77"/>
      <c r="H8" s="77"/>
      <c r="I8" s="77"/>
      <c r="J8" s="77"/>
      <c r="K8" s="77"/>
    </row>
    <row r="9" ht="25.5" customHeight="1"/>
  </sheetData>
  <sheetProtection/>
  <mergeCells count="3">
    <mergeCell ref="A2:K2"/>
    <mergeCell ref="A3:I3"/>
    <mergeCell ref="A8:K8"/>
  </mergeCells>
  <printOptions horizontalCentered="1"/>
  <pageMargins left="0.39" right="0.39" top="0.51" bottom="0.51" header="0.31" footer="0.31"/>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11">
      <selection activeCell="A17" sqref="A17"/>
    </sheetView>
  </sheetViews>
  <sheetFormatPr defaultColWidth="8.8515625" defaultRowHeight="12.75"/>
  <cols>
    <col min="1" max="1" width="111.7109375" style="0" customWidth="1"/>
  </cols>
  <sheetData>
    <row r="1" ht="33" customHeight="1">
      <c r="A1" s="438" t="s">
        <v>9</v>
      </c>
    </row>
    <row r="2" ht="26.25">
      <c r="A2" s="439"/>
    </row>
    <row r="3" ht="27" customHeight="1">
      <c r="A3" s="440" t="s">
        <v>10</v>
      </c>
    </row>
    <row r="4" ht="27" customHeight="1">
      <c r="A4" s="440" t="s">
        <v>11</v>
      </c>
    </row>
    <row r="5" ht="27" customHeight="1">
      <c r="A5" s="440" t="s">
        <v>12</v>
      </c>
    </row>
    <row r="6" ht="27" customHeight="1">
      <c r="A6" s="440" t="s">
        <v>13</v>
      </c>
    </row>
    <row r="7" ht="27" customHeight="1">
      <c r="A7" s="440" t="s">
        <v>14</v>
      </c>
    </row>
    <row r="8" ht="27" customHeight="1">
      <c r="A8" s="440" t="s">
        <v>15</v>
      </c>
    </row>
    <row r="9" ht="27" customHeight="1">
      <c r="A9" s="440" t="s">
        <v>16</v>
      </c>
    </row>
    <row r="10" ht="27" customHeight="1">
      <c r="A10" s="440" t="s">
        <v>17</v>
      </c>
    </row>
    <row r="11" ht="27" customHeight="1">
      <c r="A11" s="440" t="s">
        <v>18</v>
      </c>
    </row>
    <row r="12" ht="27" customHeight="1">
      <c r="A12" s="440" t="s">
        <v>19</v>
      </c>
    </row>
    <row r="13" ht="27" customHeight="1">
      <c r="A13" s="440" t="s">
        <v>20</v>
      </c>
    </row>
    <row r="14" ht="27" customHeight="1">
      <c r="A14" s="440" t="s">
        <v>21</v>
      </c>
    </row>
    <row r="15" ht="27" customHeight="1">
      <c r="A15" s="440" t="s">
        <v>22</v>
      </c>
    </row>
    <row r="16" ht="27" customHeight="1">
      <c r="A16" s="440" t="s">
        <v>23</v>
      </c>
    </row>
    <row r="17" ht="27" customHeight="1">
      <c r="A17" s="440" t="s">
        <v>24</v>
      </c>
    </row>
    <row r="18" ht="27" customHeight="1">
      <c r="A18" s="440" t="s">
        <v>25</v>
      </c>
    </row>
    <row r="19" ht="20.25">
      <c r="A19" s="440" t="s">
        <v>26</v>
      </c>
    </row>
    <row r="20" ht="20.25">
      <c r="A20" s="440" t="s">
        <v>27</v>
      </c>
    </row>
    <row r="21" ht="20.25">
      <c r="A21" s="440" t="s">
        <v>28</v>
      </c>
    </row>
    <row r="22" ht="20.25">
      <c r="A22" s="440" t="s">
        <v>29</v>
      </c>
    </row>
    <row r="23" ht="20.25">
      <c r="A23" s="440" t="s">
        <v>30</v>
      </c>
    </row>
    <row r="24" ht="20.25">
      <c r="A24" s="440"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9" sqref="A9:H9"/>
    </sheetView>
  </sheetViews>
  <sheetFormatPr defaultColWidth="8.8515625" defaultRowHeight="12.75"/>
  <cols>
    <col min="1" max="1" width="29.00390625" style="52" bestFit="1" customWidth="1"/>
    <col min="2" max="2" width="18.7109375" style="52" customWidth="1"/>
    <col min="3" max="3" width="24.8515625" style="52" customWidth="1"/>
    <col min="4" max="6" width="23.57421875" style="52" customWidth="1"/>
    <col min="7" max="7" width="25.140625" style="52" customWidth="1"/>
    <col min="8" max="8" width="18.8515625" style="52" customWidth="1"/>
    <col min="9" max="16384" width="9.140625" style="52" bestFit="1" customWidth="1"/>
  </cols>
  <sheetData>
    <row r="1" ht="12">
      <c r="H1" s="53"/>
    </row>
    <row r="2" spans="1:8" ht="28.5">
      <c r="A2" s="54" t="s">
        <v>868</v>
      </c>
      <c r="B2" s="54"/>
      <c r="C2" s="54"/>
      <c r="D2" s="54"/>
      <c r="E2" s="54"/>
      <c r="F2" s="54"/>
      <c r="G2" s="54"/>
      <c r="H2" s="54"/>
    </row>
    <row r="3" spans="1:2" ht="13.5">
      <c r="A3" s="55" t="s">
        <v>33</v>
      </c>
      <c r="B3" s="55"/>
    </row>
    <row r="4" spans="1:8" ht="18" customHeight="1">
      <c r="A4" s="56" t="s">
        <v>452</v>
      </c>
      <c r="B4" s="56" t="s">
        <v>869</v>
      </c>
      <c r="C4" s="56" t="s">
        <v>870</v>
      </c>
      <c r="D4" s="56" t="s">
        <v>871</v>
      </c>
      <c r="E4" s="56" t="s">
        <v>872</v>
      </c>
      <c r="F4" s="57" t="s">
        <v>873</v>
      </c>
      <c r="G4" s="58"/>
      <c r="H4" s="59"/>
    </row>
    <row r="5" spans="1:8" ht="18" customHeight="1">
      <c r="A5" s="60"/>
      <c r="B5" s="60"/>
      <c r="C5" s="60"/>
      <c r="D5" s="60"/>
      <c r="E5" s="60"/>
      <c r="F5" s="61" t="s">
        <v>824</v>
      </c>
      <c r="G5" s="61" t="s">
        <v>874</v>
      </c>
      <c r="H5" s="61" t="s">
        <v>875</v>
      </c>
    </row>
    <row r="6" spans="1:8" ht="21" customHeight="1">
      <c r="A6" s="62">
        <v>1</v>
      </c>
      <c r="B6" s="62">
        <v>2</v>
      </c>
      <c r="C6" s="62">
        <v>3</v>
      </c>
      <c r="D6" s="62">
        <v>4</v>
      </c>
      <c r="E6" s="62">
        <v>5</v>
      </c>
      <c r="F6" s="62">
        <v>6</v>
      </c>
      <c r="G6" s="62">
        <v>7</v>
      </c>
      <c r="H6" s="62">
        <v>8</v>
      </c>
    </row>
    <row r="7" spans="1:8" ht="24" customHeight="1">
      <c r="A7" s="63" t="s">
        <v>814</v>
      </c>
      <c r="B7" s="63"/>
      <c r="C7" s="63"/>
      <c r="D7" s="63"/>
      <c r="E7" s="63"/>
      <c r="F7" s="62"/>
      <c r="G7" s="62"/>
      <c r="H7" s="62"/>
    </row>
    <row r="8" spans="1:8" ht="24" customHeight="1">
      <c r="A8" s="63"/>
      <c r="B8" s="63"/>
      <c r="C8" s="63"/>
      <c r="D8" s="63"/>
      <c r="E8" s="63"/>
      <c r="F8" s="62"/>
      <c r="G8" s="62"/>
      <c r="H8" s="62"/>
    </row>
    <row r="9" spans="1:8" ht="22.5" customHeight="1">
      <c r="A9" s="64" t="s">
        <v>815</v>
      </c>
      <c r="B9" s="64"/>
      <c r="C9" s="64"/>
      <c r="D9" s="64"/>
      <c r="E9" s="64"/>
      <c r="F9" s="64"/>
      <c r="G9" s="64"/>
      <c r="H9" s="64"/>
    </row>
  </sheetData>
  <sheetProtection/>
  <mergeCells count="8">
    <mergeCell ref="A2:H2"/>
    <mergeCell ref="F4:H4"/>
    <mergeCell ref="A9:H9"/>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A8" sqref="A8"/>
    </sheetView>
  </sheetViews>
  <sheetFormatPr defaultColWidth="9.140625" defaultRowHeight="14.25" customHeight="1"/>
  <cols>
    <col min="1" max="1" width="10.28125" style="15" customWidth="1"/>
    <col min="2" max="3" width="23.8515625" style="15" customWidth="1"/>
    <col min="4" max="4" width="15.140625" style="15" customWidth="1"/>
    <col min="5" max="5" width="17.7109375" style="15" customWidth="1"/>
    <col min="6" max="6" width="15.140625" style="15" customWidth="1"/>
    <col min="7" max="7" width="17.7109375" style="15" customWidth="1"/>
    <col min="8" max="11" width="15.421875" style="15" customWidth="1"/>
    <col min="12" max="12" width="9.140625" style="15" customWidth="1"/>
    <col min="13" max="16384" width="9.140625" style="15" customWidth="1"/>
  </cols>
  <sheetData>
    <row r="1" spans="4:11" s="15" customFormat="1" ht="13.5" customHeight="1">
      <c r="D1" s="16"/>
      <c r="E1" s="16"/>
      <c r="F1" s="16"/>
      <c r="G1" s="16"/>
      <c r="H1" s="17"/>
      <c r="I1" s="17"/>
      <c r="J1" s="17"/>
      <c r="K1" s="18"/>
    </row>
    <row r="2" spans="1:11" s="15" customFormat="1" ht="27.75" customHeight="1">
      <c r="A2" s="46" t="s">
        <v>876</v>
      </c>
      <c r="B2" s="46"/>
      <c r="C2" s="46"/>
      <c r="D2" s="46"/>
      <c r="E2" s="46"/>
      <c r="F2" s="46"/>
      <c r="G2" s="46"/>
      <c r="H2" s="46"/>
      <c r="I2" s="46"/>
      <c r="J2" s="46"/>
      <c r="K2" s="46"/>
    </row>
    <row r="3" spans="1:11" s="15" customFormat="1" ht="13.5" customHeight="1">
      <c r="A3" s="20" t="s">
        <v>33</v>
      </c>
      <c r="B3" s="21"/>
      <c r="C3" s="21"/>
      <c r="D3" s="21"/>
      <c r="E3" s="21"/>
      <c r="F3" s="21"/>
      <c r="G3" s="21"/>
      <c r="H3" s="22"/>
      <c r="I3" s="22"/>
      <c r="J3" s="22"/>
      <c r="K3" s="23" t="s">
        <v>547</v>
      </c>
    </row>
    <row r="4" spans="1:11" s="15" customFormat="1" ht="21.75" customHeight="1">
      <c r="A4" s="24" t="s">
        <v>548</v>
      </c>
      <c r="B4" s="24" t="s">
        <v>454</v>
      </c>
      <c r="C4" s="24" t="s">
        <v>549</v>
      </c>
      <c r="D4" s="25" t="s">
        <v>455</v>
      </c>
      <c r="E4" s="25" t="s">
        <v>456</v>
      </c>
      <c r="F4" s="25" t="s">
        <v>550</v>
      </c>
      <c r="G4" s="25" t="s">
        <v>551</v>
      </c>
      <c r="H4" s="31" t="s">
        <v>86</v>
      </c>
      <c r="I4" s="26" t="s">
        <v>877</v>
      </c>
      <c r="J4" s="27"/>
      <c r="K4" s="28"/>
    </row>
    <row r="5" spans="1:11" s="15" customFormat="1" ht="21.75" customHeight="1">
      <c r="A5" s="29"/>
      <c r="B5" s="29"/>
      <c r="C5" s="29"/>
      <c r="D5" s="30"/>
      <c r="E5" s="30"/>
      <c r="F5" s="30"/>
      <c r="G5" s="30"/>
      <c r="H5" s="47"/>
      <c r="I5" s="25" t="s">
        <v>89</v>
      </c>
      <c r="J5" s="25" t="s">
        <v>90</v>
      </c>
      <c r="K5" s="25" t="s">
        <v>91</v>
      </c>
    </row>
    <row r="6" spans="1:11" s="15" customFormat="1" ht="40.5" customHeight="1">
      <c r="A6" s="32"/>
      <c r="B6" s="32"/>
      <c r="C6" s="32"/>
      <c r="D6" s="33"/>
      <c r="E6" s="33"/>
      <c r="F6" s="33"/>
      <c r="G6" s="33"/>
      <c r="H6" s="34"/>
      <c r="I6" s="33"/>
      <c r="J6" s="33"/>
      <c r="K6" s="33"/>
    </row>
    <row r="7" spans="1:11" s="15" customFormat="1" ht="15" customHeight="1">
      <c r="A7" s="35">
        <v>1</v>
      </c>
      <c r="B7" s="35">
        <v>2</v>
      </c>
      <c r="C7" s="35">
        <v>3</v>
      </c>
      <c r="D7" s="35">
        <v>4</v>
      </c>
      <c r="E7" s="35">
        <v>5</v>
      </c>
      <c r="F7" s="35">
        <v>6</v>
      </c>
      <c r="G7" s="35">
        <v>7</v>
      </c>
      <c r="H7" s="35">
        <v>8</v>
      </c>
      <c r="I7" s="35">
        <v>9</v>
      </c>
      <c r="J7" s="36">
        <v>10</v>
      </c>
      <c r="K7" s="36">
        <v>11</v>
      </c>
    </row>
    <row r="8" spans="1:11" s="15" customFormat="1" ht="15" customHeight="1">
      <c r="A8" s="35" t="s">
        <v>814</v>
      </c>
      <c r="B8" s="35"/>
      <c r="C8" s="35"/>
      <c r="D8" s="35"/>
      <c r="E8" s="35"/>
      <c r="F8" s="35"/>
      <c r="G8" s="35"/>
      <c r="H8" s="35"/>
      <c r="I8" s="35"/>
      <c r="J8" s="36"/>
      <c r="K8" s="36"/>
    </row>
    <row r="9" spans="1:11" s="15" customFormat="1" ht="18.75" customHeight="1">
      <c r="A9" s="48"/>
      <c r="B9" s="39" t="s">
        <v>77</v>
      </c>
      <c r="C9" s="48"/>
      <c r="D9" s="48"/>
      <c r="E9" s="48"/>
      <c r="F9" s="48"/>
      <c r="G9" s="48"/>
      <c r="H9" s="49" t="s">
        <v>77</v>
      </c>
      <c r="I9" s="49" t="s">
        <v>77</v>
      </c>
      <c r="J9" s="49" t="s">
        <v>77</v>
      </c>
      <c r="K9" s="49"/>
    </row>
    <row r="10" spans="1:11" s="15" customFormat="1" ht="18.75" customHeight="1">
      <c r="A10" s="41" t="s">
        <v>77</v>
      </c>
      <c r="B10" s="41" t="s">
        <v>77</v>
      </c>
      <c r="C10" s="41" t="s">
        <v>77</v>
      </c>
      <c r="D10" s="41" t="s">
        <v>77</v>
      </c>
      <c r="E10" s="41" t="s">
        <v>77</v>
      </c>
      <c r="F10" s="41" t="s">
        <v>77</v>
      </c>
      <c r="G10" s="41" t="s">
        <v>77</v>
      </c>
      <c r="H10" s="40" t="s">
        <v>77</v>
      </c>
      <c r="I10" s="40" t="s">
        <v>77</v>
      </c>
      <c r="J10" s="40" t="s">
        <v>77</v>
      </c>
      <c r="K10" s="40"/>
    </row>
    <row r="11" spans="1:11" s="15" customFormat="1" ht="18.75" customHeight="1">
      <c r="A11" s="50" t="s">
        <v>194</v>
      </c>
      <c r="B11" s="51"/>
      <c r="C11" s="51"/>
      <c r="D11" s="51"/>
      <c r="E11" s="51"/>
      <c r="F11" s="51"/>
      <c r="G11" s="51"/>
      <c r="H11" s="44" t="s">
        <v>77</v>
      </c>
      <c r="I11" s="40" t="s">
        <v>77</v>
      </c>
      <c r="J11" s="40" t="s">
        <v>77</v>
      </c>
      <c r="K11" s="40"/>
    </row>
    <row r="12" spans="1:7" ht="30" customHeight="1">
      <c r="A12" s="45" t="s">
        <v>815</v>
      </c>
      <c r="B12" s="45"/>
      <c r="C12" s="45"/>
      <c r="D12" s="45"/>
      <c r="E12" s="45"/>
      <c r="F12" s="45"/>
      <c r="G12" s="45"/>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A15" sqref="A15"/>
    </sheetView>
  </sheetViews>
  <sheetFormatPr defaultColWidth="9.140625" defaultRowHeight="14.25" customHeight="1"/>
  <cols>
    <col min="1" max="1" width="35.28125" style="15" customWidth="1"/>
    <col min="2" max="4" width="28.00390625" style="15" customWidth="1"/>
    <col min="5" max="7" width="23.8515625" style="15" customWidth="1"/>
    <col min="8" max="8" width="9.140625" style="15" customWidth="1"/>
    <col min="9" max="16384" width="9.140625" style="15" customWidth="1"/>
  </cols>
  <sheetData>
    <row r="1" spans="4:7" s="15" customFormat="1" ht="13.5" customHeight="1">
      <c r="D1" s="16"/>
      <c r="E1" s="17"/>
      <c r="F1" s="17"/>
      <c r="G1" s="18"/>
    </row>
    <row r="2" spans="1:7" s="15" customFormat="1" ht="27.75" customHeight="1">
      <c r="A2" s="19" t="s">
        <v>878</v>
      </c>
      <c r="B2" s="19"/>
      <c r="C2" s="19"/>
      <c r="D2" s="19"/>
      <c r="E2" s="19"/>
      <c r="F2" s="19"/>
      <c r="G2" s="19"/>
    </row>
    <row r="3" spans="1:7" s="15" customFormat="1" ht="13.5" customHeight="1">
      <c r="A3" s="20" t="s">
        <v>33</v>
      </c>
      <c r="B3" s="21"/>
      <c r="C3" s="21"/>
      <c r="D3" s="21"/>
      <c r="E3" s="22"/>
      <c r="F3" s="22"/>
      <c r="G3" s="23" t="s">
        <v>547</v>
      </c>
    </row>
    <row r="4" spans="1:7" s="15" customFormat="1" ht="21.75" customHeight="1">
      <c r="A4" s="24" t="s">
        <v>549</v>
      </c>
      <c r="B4" s="24" t="s">
        <v>548</v>
      </c>
      <c r="C4" s="24" t="s">
        <v>454</v>
      </c>
      <c r="D4" s="25" t="s">
        <v>879</v>
      </c>
      <c r="E4" s="26" t="s">
        <v>89</v>
      </c>
      <c r="F4" s="27"/>
      <c r="G4" s="28"/>
    </row>
    <row r="5" spans="1:7" s="15" customFormat="1" ht="21.75" customHeight="1">
      <c r="A5" s="29"/>
      <c r="B5" s="29"/>
      <c r="C5" s="29"/>
      <c r="D5" s="30"/>
      <c r="E5" s="31" t="s">
        <v>880</v>
      </c>
      <c r="F5" s="25" t="s">
        <v>881</v>
      </c>
      <c r="G5" s="25" t="s">
        <v>882</v>
      </c>
    </row>
    <row r="6" spans="1:7" s="15" customFormat="1" ht="40.5" customHeight="1">
      <c r="A6" s="32"/>
      <c r="B6" s="32"/>
      <c r="C6" s="32"/>
      <c r="D6" s="33"/>
      <c r="E6" s="34"/>
      <c r="F6" s="33"/>
      <c r="G6" s="33"/>
    </row>
    <row r="7" spans="1:7" s="15" customFormat="1" ht="15" customHeight="1">
      <c r="A7" s="35">
        <v>1</v>
      </c>
      <c r="B7" s="35">
        <v>2</v>
      </c>
      <c r="C7" s="35">
        <v>3</v>
      </c>
      <c r="D7" s="35">
        <v>4</v>
      </c>
      <c r="E7" s="35">
        <v>8</v>
      </c>
      <c r="F7" s="35">
        <v>9</v>
      </c>
      <c r="G7" s="36">
        <v>10</v>
      </c>
    </row>
    <row r="8" spans="1:7" s="15" customFormat="1" ht="17.25" customHeight="1">
      <c r="A8" s="37" t="s">
        <v>814</v>
      </c>
      <c r="B8" s="38"/>
      <c r="C8" s="38"/>
      <c r="D8" s="39"/>
      <c r="E8" s="40" t="s">
        <v>77</v>
      </c>
      <c r="F8" s="40" t="s">
        <v>77</v>
      </c>
      <c r="G8" s="40" t="s">
        <v>77</v>
      </c>
    </row>
    <row r="9" spans="1:7" s="15" customFormat="1" ht="18.75" customHeight="1">
      <c r="A9" s="41"/>
      <c r="B9" s="41" t="s">
        <v>77</v>
      </c>
      <c r="C9" s="41" t="s">
        <v>77</v>
      </c>
      <c r="D9" s="41" t="s">
        <v>77</v>
      </c>
      <c r="E9" s="40" t="s">
        <v>77</v>
      </c>
      <c r="F9" s="40" t="s">
        <v>77</v>
      </c>
      <c r="G9" s="40" t="s">
        <v>77</v>
      </c>
    </row>
    <row r="10" spans="1:7" s="15" customFormat="1" ht="18.75" customHeight="1">
      <c r="A10" s="42" t="s">
        <v>86</v>
      </c>
      <c r="B10" s="43"/>
      <c r="C10" s="43"/>
      <c r="D10" s="43"/>
      <c r="E10" s="44" t="s">
        <v>77</v>
      </c>
      <c r="F10" s="40" t="s">
        <v>77</v>
      </c>
      <c r="G10" s="40" t="s">
        <v>77</v>
      </c>
    </row>
    <row r="11" spans="1:3" ht="25.5" customHeight="1">
      <c r="A11" s="45" t="s">
        <v>815</v>
      </c>
      <c r="B11" s="45"/>
      <c r="C11" s="45"/>
    </row>
  </sheetData>
  <sheetProtection/>
  <mergeCells count="12">
    <mergeCell ref="A2:G2"/>
    <mergeCell ref="A3:D3"/>
    <mergeCell ref="E4:G4"/>
    <mergeCell ref="A10:D10"/>
    <mergeCell ref="A11:C11"/>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5">
      <selection activeCell="C8" sqref="C8"/>
    </sheetView>
  </sheetViews>
  <sheetFormatPr defaultColWidth="8.8515625" defaultRowHeight="12.75"/>
  <cols>
    <col min="1" max="1" width="90.140625" style="8" customWidth="1"/>
  </cols>
  <sheetData>
    <row r="1" ht="21">
      <c r="A1" s="2" t="s">
        <v>883</v>
      </c>
    </row>
    <row r="2" ht="21" customHeight="1">
      <c r="A2" s="9" t="s">
        <v>33</v>
      </c>
    </row>
    <row r="3" ht="19.5" customHeight="1">
      <c r="A3" s="10" t="s">
        <v>884</v>
      </c>
    </row>
    <row r="4" ht="19.5" customHeight="1">
      <c r="A4" s="11" t="s">
        <v>814</v>
      </c>
    </row>
    <row r="5" ht="19.5" customHeight="1">
      <c r="A5" s="12" t="s">
        <v>885</v>
      </c>
    </row>
    <row r="6" ht="19.5" customHeight="1">
      <c r="A6" s="4" t="s">
        <v>886</v>
      </c>
    </row>
    <row r="7" ht="19.5" customHeight="1">
      <c r="A7" s="12" t="s">
        <v>887</v>
      </c>
    </row>
    <row r="8" ht="19.5" customHeight="1">
      <c r="A8" s="4" t="s">
        <v>886</v>
      </c>
    </row>
    <row r="9" ht="19.5" customHeight="1">
      <c r="A9" s="12" t="s">
        <v>888</v>
      </c>
    </row>
    <row r="10" ht="19.5" customHeight="1">
      <c r="A10" s="4" t="s">
        <v>886</v>
      </c>
    </row>
    <row r="11" ht="19.5" customHeight="1">
      <c r="A11" s="12" t="s">
        <v>889</v>
      </c>
    </row>
    <row r="12" ht="19.5" customHeight="1">
      <c r="A12" s="4" t="s">
        <v>886</v>
      </c>
    </row>
    <row r="13" ht="19.5" customHeight="1">
      <c r="A13" s="12" t="s">
        <v>890</v>
      </c>
    </row>
    <row r="14" ht="19.5" customHeight="1">
      <c r="A14" s="4" t="s">
        <v>886</v>
      </c>
    </row>
    <row r="15" ht="19.5" customHeight="1">
      <c r="A15" s="12" t="s">
        <v>891</v>
      </c>
    </row>
    <row r="16" ht="19.5" customHeight="1">
      <c r="A16" s="4" t="s">
        <v>886</v>
      </c>
    </row>
    <row r="17" ht="19.5" customHeight="1">
      <c r="A17" s="13" t="s">
        <v>892</v>
      </c>
    </row>
    <row r="18" ht="19.5" customHeight="1">
      <c r="A18" s="4" t="s">
        <v>886</v>
      </c>
    </row>
    <row r="19" ht="27" customHeight="1">
      <c r="A19" s="14" t="s">
        <v>815</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7"/>
  <sheetViews>
    <sheetView zoomScaleSheetLayoutView="100" workbookViewId="0" topLeftCell="A1">
      <selection activeCell="D3" sqref="D3"/>
    </sheetView>
  </sheetViews>
  <sheetFormatPr defaultColWidth="8.8515625" defaultRowHeight="12.75"/>
  <cols>
    <col min="1" max="1" width="78.7109375" style="1" customWidth="1"/>
  </cols>
  <sheetData>
    <row r="1" ht="51.75" customHeight="1">
      <c r="A1" s="2" t="s">
        <v>893</v>
      </c>
    </row>
    <row r="2" ht="27.75" customHeight="1">
      <c r="A2" s="3" t="s">
        <v>33</v>
      </c>
    </row>
    <row r="3" ht="253.5" customHeight="1">
      <c r="A3" s="4" t="s">
        <v>894</v>
      </c>
    </row>
    <row r="4" ht="48.75" customHeight="1">
      <c r="A4" s="5" t="s">
        <v>895</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5" activePane="bottomRight" state="frozen"/>
      <selection pane="bottomRight" activeCell="E13" sqref="E13"/>
    </sheetView>
  </sheetViews>
  <sheetFormatPr defaultColWidth="8.00390625" defaultRowHeight="12.75"/>
  <cols>
    <col min="1" max="1" width="31.8515625" style="101" customWidth="1"/>
    <col min="2" max="2" width="29.8515625" style="101" customWidth="1"/>
    <col min="3" max="3" width="30.8515625" style="101" customWidth="1"/>
    <col min="4" max="4" width="33.57421875" style="101" customWidth="1"/>
    <col min="5" max="5" width="8.00390625" style="66" customWidth="1"/>
    <col min="6" max="16384" width="8.00390625" style="66" customWidth="1"/>
  </cols>
  <sheetData>
    <row r="1" spans="1:4" ht="16.5" customHeight="1">
      <c r="A1" s="429"/>
      <c r="B1" s="102"/>
      <c r="C1" s="102"/>
      <c r="D1" s="362"/>
    </row>
    <row r="2" spans="1:4" ht="36" customHeight="1">
      <c r="A2" s="67" t="s">
        <v>32</v>
      </c>
      <c r="B2" s="430"/>
      <c r="C2" s="430"/>
      <c r="D2" s="430"/>
    </row>
    <row r="3" spans="1:4" ht="21" customHeight="1">
      <c r="A3" s="105" t="s">
        <v>33</v>
      </c>
      <c r="B3" s="361"/>
      <c r="C3" s="361"/>
      <c r="D3" s="359" t="s">
        <v>34</v>
      </c>
    </row>
    <row r="4" spans="1:4" ht="19.5" customHeight="1">
      <c r="A4" s="26" t="s">
        <v>35</v>
      </c>
      <c r="B4" s="28"/>
      <c r="C4" s="26" t="s">
        <v>36</v>
      </c>
      <c r="D4" s="28"/>
    </row>
    <row r="5" spans="1:4" ht="19.5" customHeight="1">
      <c r="A5" s="31" t="s">
        <v>37</v>
      </c>
      <c r="B5" s="31" t="s">
        <v>38</v>
      </c>
      <c r="C5" s="31" t="s">
        <v>39</v>
      </c>
      <c r="D5" s="31" t="s">
        <v>38</v>
      </c>
    </row>
    <row r="6" spans="1:4" ht="19.5" customHeight="1">
      <c r="A6" s="34"/>
      <c r="B6" s="34"/>
      <c r="C6" s="34"/>
      <c r="D6" s="34"/>
    </row>
    <row r="7" spans="1:4" ht="20.25" customHeight="1">
      <c r="A7" s="366" t="s">
        <v>40</v>
      </c>
      <c r="B7" s="367">
        <v>2547.43</v>
      </c>
      <c r="C7" s="366" t="s">
        <v>41</v>
      </c>
      <c r="D7" s="367"/>
    </row>
    <row r="8" spans="1:4" ht="20.25" customHeight="1">
      <c r="A8" s="366" t="s">
        <v>42</v>
      </c>
      <c r="B8" s="367"/>
      <c r="C8" s="366" t="s">
        <v>43</v>
      </c>
      <c r="D8" s="367"/>
    </row>
    <row r="9" spans="1:4" ht="20.25" customHeight="1">
      <c r="A9" s="366" t="s">
        <v>44</v>
      </c>
      <c r="B9" s="367"/>
      <c r="C9" s="366" t="s">
        <v>45</v>
      </c>
      <c r="D9" s="367"/>
    </row>
    <row r="10" spans="1:4" ht="20.25" customHeight="1">
      <c r="A10" s="366" t="s">
        <v>46</v>
      </c>
      <c r="B10" s="323"/>
      <c r="C10" s="366" t="s">
        <v>47</v>
      </c>
      <c r="D10" s="367"/>
    </row>
    <row r="11" spans="1:4" ht="20.25" customHeight="1">
      <c r="A11" s="366" t="s">
        <v>48</v>
      </c>
      <c r="B11" s="323"/>
      <c r="C11" s="366" t="s">
        <v>49</v>
      </c>
      <c r="D11" s="367"/>
    </row>
    <row r="12" spans="1:4" ht="20.25" customHeight="1">
      <c r="A12" s="366" t="s">
        <v>50</v>
      </c>
      <c r="B12" s="323"/>
      <c r="C12" s="366" t="s">
        <v>51</v>
      </c>
      <c r="D12" s="367"/>
    </row>
    <row r="13" spans="1:4" ht="20.25" customHeight="1">
      <c r="A13" s="366" t="s">
        <v>52</v>
      </c>
      <c r="B13" s="323"/>
      <c r="C13" s="366" t="s">
        <v>53</v>
      </c>
      <c r="D13" s="367"/>
    </row>
    <row r="14" spans="1:4" ht="20.25" customHeight="1">
      <c r="A14" s="366" t="s">
        <v>54</v>
      </c>
      <c r="B14" s="323"/>
      <c r="C14" s="366" t="s">
        <v>55</v>
      </c>
      <c r="D14" s="274">
        <v>2481.04</v>
      </c>
    </row>
    <row r="15" spans="1:4" ht="20.25" customHeight="1">
      <c r="A15" s="431" t="s">
        <v>56</v>
      </c>
      <c r="B15" s="432"/>
      <c r="C15" s="366" t="s">
        <v>57</v>
      </c>
      <c r="D15" s="281">
        <v>36.89</v>
      </c>
    </row>
    <row r="16" spans="1:4" ht="20.25" customHeight="1">
      <c r="A16" s="431" t="s">
        <v>58</v>
      </c>
      <c r="B16" s="144"/>
      <c r="C16" s="366" t="s">
        <v>59</v>
      </c>
      <c r="D16" s="367"/>
    </row>
    <row r="17" spans="1:4" ht="20.25" customHeight="1">
      <c r="A17" s="431" t="s">
        <v>60</v>
      </c>
      <c r="B17" s="144"/>
      <c r="C17" s="366" t="s">
        <v>61</v>
      </c>
      <c r="D17" s="367"/>
    </row>
    <row r="18" spans="1:4" ht="20.25" customHeight="1">
      <c r="A18" s="144"/>
      <c r="B18" s="144"/>
      <c r="C18" s="366" t="s">
        <v>62</v>
      </c>
      <c r="D18" s="367"/>
    </row>
    <row r="19" spans="1:4" ht="20.25" customHeight="1">
      <c r="A19" s="144"/>
      <c r="B19" s="144"/>
      <c r="C19" s="366" t="s">
        <v>63</v>
      </c>
      <c r="D19" s="367"/>
    </row>
    <row r="20" spans="1:4" ht="20.25" customHeight="1">
      <c r="A20" s="144"/>
      <c r="B20" s="144"/>
      <c r="C20" s="366" t="s">
        <v>64</v>
      </c>
      <c r="D20" s="367"/>
    </row>
    <row r="21" spans="1:4" ht="20.25" customHeight="1">
      <c r="A21" s="144"/>
      <c r="B21" s="144"/>
      <c r="C21" s="366" t="s">
        <v>65</v>
      </c>
      <c r="D21" s="367"/>
    </row>
    <row r="22" spans="1:4" ht="20.25" customHeight="1">
      <c r="A22" s="144"/>
      <c r="B22" s="144"/>
      <c r="C22" s="366" t="s">
        <v>66</v>
      </c>
      <c r="D22" s="367"/>
    </row>
    <row r="23" spans="1:4" ht="20.25" customHeight="1">
      <c r="A23" s="144"/>
      <c r="B23" s="144"/>
      <c r="C23" s="366" t="s">
        <v>67</v>
      </c>
      <c r="D23" s="367"/>
    </row>
    <row r="24" spans="1:4" ht="20.25" customHeight="1">
      <c r="A24" s="144"/>
      <c r="B24" s="144"/>
      <c r="C24" s="366" t="s">
        <v>68</v>
      </c>
      <c r="D24" s="367"/>
    </row>
    <row r="25" spans="1:4" ht="20.25" customHeight="1">
      <c r="A25" s="144"/>
      <c r="B25" s="144"/>
      <c r="C25" s="366" t="s">
        <v>69</v>
      </c>
      <c r="D25" s="281">
        <v>29.5</v>
      </c>
    </row>
    <row r="26" spans="1:4" ht="20.25" customHeight="1">
      <c r="A26" s="144"/>
      <c r="B26" s="144"/>
      <c r="C26" s="366" t="s">
        <v>70</v>
      </c>
      <c r="D26" s="367"/>
    </row>
    <row r="27" spans="1:4" ht="20.25" customHeight="1">
      <c r="A27" s="144"/>
      <c r="B27" s="144"/>
      <c r="C27" s="366" t="s">
        <v>71</v>
      </c>
      <c r="D27" s="367"/>
    </row>
    <row r="28" spans="1:4" ht="20.25" customHeight="1">
      <c r="A28" s="144"/>
      <c r="B28" s="144"/>
      <c r="C28" s="366" t="s">
        <v>72</v>
      </c>
      <c r="D28" s="367"/>
    </row>
    <row r="29" spans="1:4" ht="20.25" customHeight="1">
      <c r="A29" s="144"/>
      <c r="B29" s="144"/>
      <c r="C29" s="366" t="s">
        <v>73</v>
      </c>
      <c r="D29" s="367"/>
    </row>
    <row r="30" spans="1:4" ht="20.25" customHeight="1">
      <c r="A30" s="433" t="s">
        <v>74</v>
      </c>
      <c r="B30" s="434">
        <v>2547.43</v>
      </c>
      <c r="C30" s="277" t="s">
        <v>75</v>
      </c>
      <c r="D30" s="286">
        <v>2547.43</v>
      </c>
    </row>
    <row r="31" spans="1:4" ht="20.25" customHeight="1">
      <c r="A31" s="431" t="s">
        <v>76</v>
      </c>
      <c r="B31" s="435" t="s">
        <v>77</v>
      </c>
      <c r="C31" s="366" t="s">
        <v>78</v>
      </c>
      <c r="D31" s="436" t="s">
        <v>79</v>
      </c>
    </row>
    <row r="32" spans="1:4" ht="20.25" customHeight="1">
      <c r="A32" s="437" t="s">
        <v>80</v>
      </c>
      <c r="B32" s="434">
        <v>2547.43</v>
      </c>
      <c r="C32" s="277" t="s">
        <v>81</v>
      </c>
      <c r="D32" s="286">
        <v>2547.43</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U11"/>
  <sheetViews>
    <sheetView workbookViewId="0" topLeftCell="A1">
      <selection activeCell="B12" sqref="B12"/>
    </sheetView>
  </sheetViews>
  <sheetFormatPr defaultColWidth="8.00390625" defaultRowHeight="14.25" customHeight="1"/>
  <cols>
    <col min="1" max="1" width="21.140625" style="101" customWidth="1"/>
    <col min="2" max="2" width="29.28125" style="101" customWidth="1"/>
    <col min="3" max="8" width="12.57421875" style="101" customWidth="1"/>
    <col min="9" max="9" width="8.8515625" style="101" customWidth="1"/>
    <col min="10" max="15" width="12.57421875" style="101" customWidth="1"/>
    <col min="16" max="16" width="8.00390625" style="66" customWidth="1"/>
    <col min="17" max="17" width="9.57421875" style="66" customWidth="1"/>
    <col min="18" max="18" width="9.7109375" style="66" customWidth="1"/>
    <col min="19" max="19" width="10.57421875" style="66" customWidth="1"/>
    <col min="20" max="21" width="10.140625" style="101" customWidth="1"/>
    <col min="22" max="22" width="8.00390625" style="66" customWidth="1"/>
    <col min="23" max="16384" width="8.00390625" style="66" customWidth="1"/>
  </cols>
  <sheetData>
    <row r="1" spans="1:21" ht="12" customHeight="1">
      <c r="A1" s="102"/>
      <c r="B1" s="102"/>
      <c r="C1" s="102"/>
      <c r="D1" s="102"/>
      <c r="E1" s="102"/>
      <c r="F1" s="102"/>
      <c r="G1" s="102"/>
      <c r="H1" s="102"/>
      <c r="I1" s="102"/>
      <c r="J1" s="102"/>
      <c r="K1" s="102"/>
      <c r="L1" s="102"/>
      <c r="M1" s="102"/>
      <c r="N1" s="102"/>
      <c r="O1" s="102"/>
      <c r="P1" s="418"/>
      <c r="Q1" s="418"/>
      <c r="R1" s="418"/>
      <c r="S1" s="418"/>
      <c r="T1" s="426"/>
      <c r="U1" s="426" t="s">
        <v>82</v>
      </c>
    </row>
    <row r="2" spans="1:21" ht="36" customHeight="1">
      <c r="A2" s="394" t="s">
        <v>83</v>
      </c>
      <c r="B2" s="68"/>
      <c r="C2" s="68"/>
      <c r="D2" s="68"/>
      <c r="E2" s="68"/>
      <c r="F2" s="68"/>
      <c r="G2" s="68"/>
      <c r="H2" s="68"/>
      <c r="I2" s="68"/>
      <c r="J2" s="68"/>
      <c r="K2" s="68"/>
      <c r="L2" s="68"/>
      <c r="M2" s="68"/>
      <c r="N2" s="68"/>
      <c r="O2" s="68"/>
      <c r="P2" s="69"/>
      <c r="Q2" s="69"/>
      <c r="R2" s="69"/>
      <c r="S2" s="69"/>
      <c r="T2" s="68"/>
      <c r="U2" s="69"/>
    </row>
    <row r="3" spans="1:21" ht="20.25" customHeight="1">
      <c r="A3" s="105" t="s">
        <v>33</v>
      </c>
      <c r="B3" s="106"/>
      <c r="C3" s="106"/>
      <c r="D3" s="106"/>
      <c r="E3" s="106"/>
      <c r="F3" s="106"/>
      <c r="G3" s="106"/>
      <c r="H3" s="106"/>
      <c r="I3" s="106"/>
      <c r="J3" s="106"/>
      <c r="K3" s="106"/>
      <c r="L3" s="106"/>
      <c r="M3" s="106"/>
      <c r="N3" s="106"/>
      <c r="O3" s="106"/>
      <c r="P3" s="419"/>
      <c r="Q3" s="419"/>
      <c r="R3" s="419"/>
      <c r="S3" s="419"/>
      <c r="T3" s="427" t="s">
        <v>34</v>
      </c>
      <c r="U3" s="427" t="s">
        <v>34</v>
      </c>
    </row>
    <row r="4" spans="1:21" ht="18.75" customHeight="1">
      <c r="A4" s="395" t="s">
        <v>84</v>
      </c>
      <c r="B4" s="396" t="s">
        <v>85</v>
      </c>
      <c r="C4" s="396" t="s">
        <v>86</v>
      </c>
      <c r="D4" s="397" t="s">
        <v>87</v>
      </c>
      <c r="E4" s="398"/>
      <c r="F4" s="398"/>
      <c r="G4" s="398"/>
      <c r="H4" s="398"/>
      <c r="I4" s="398"/>
      <c r="J4" s="398"/>
      <c r="K4" s="398"/>
      <c r="L4" s="398"/>
      <c r="M4" s="398"/>
      <c r="N4" s="420"/>
      <c r="O4" s="421"/>
      <c r="P4" s="397" t="s">
        <v>76</v>
      </c>
      <c r="Q4" s="397"/>
      <c r="R4" s="397"/>
      <c r="S4" s="397"/>
      <c r="T4" s="398"/>
      <c r="U4" s="428"/>
    </row>
    <row r="5" spans="1:21" ht="18.75" customHeight="1">
      <c r="A5" s="399"/>
      <c r="B5" s="400"/>
      <c r="C5" s="400"/>
      <c r="D5" s="401" t="s">
        <v>88</v>
      </c>
      <c r="E5" s="401" t="s">
        <v>89</v>
      </c>
      <c r="F5" s="401" t="s">
        <v>90</v>
      </c>
      <c r="G5" s="401" t="s">
        <v>91</v>
      </c>
      <c r="H5" s="401" t="s">
        <v>92</v>
      </c>
      <c r="I5" s="422" t="s">
        <v>93</v>
      </c>
      <c r="J5" s="398"/>
      <c r="K5" s="398"/>
      <c r="L5" s="398"/>
      <c r="M5" s="398"/>
      <c r="N5" s="420"/>
      <c r="O5" s="421"/>
      <c r="P5" s="395" t="s">
        <v>88</v>
      </c>
      <c r="Q5" s="395" t="s">
        <v>89</v>
      </c>
      <c r="R5" s="395" t="s">
        <v>90</v>
      </c>
      <c r="S5" s="395" t="s">
        <v>91</v>
      </c>
      <c r="T5" s="395" t="s">
        <v>92</v>
      </c>
      <c r="U5" s="395" t="s">
        <v>93</v>
      </c>
    </row>
    <row r="6" spans="1:21" ht="33.75" customHeight="1">
      <c r="A6" s="402"/>
      <c r="B6" s="403"/>
      <c r="C6" s="404"/>
      <c r="D6" s="402"/>
      <c r="E6" s="402"/>
      <c r="F6" s="402"/>
      <c r="G6" s="402"/>
      <c r="H6" s="402"/>
      <c r="I6" s="404" t="s">
        <v>88</v>
      </c>
      <c r="J6" s="404" t="s">
        <v>94</v>
      </c>
      <c r="K6" s="404" t="s">
        <v>95</v>
      </c>
      <c r="L6" s="404" t="s">
        <v>96</v>
      </c>
      <c r="M6" s="404" t="s">
        <v>97</v>
      </c>
      <c r="N6" s="404" t="s">
        <v>98</v>
      </c>
      <c r="O6" s="404" t="s">
        <v>99</v>
      </c>
      <c r="P6" s="423"/>
      <c r="Q6" s="423"/>
      <c r="R6" s="423"/>
      <c r="S6" s="423"/>
      <c r="T6" s="423"/>
      <c r="U6" s="423"/>
    </row>
    <row r="7" spans="1:21" ht="16.5" customHeight="1">
      <c r="A7" s="405">
        <v>1</v>
      </c>
      <c r="B7" s="254">
        <v>2</v>
      </c>
      <c r="C7" s="406">
        <v>3</v>
      </c>
      <c r="D7" s="405">
        <v>4</v>
      </c>
      <c r="E7" s="407">
        <v>5</v>
      </c>
      <c r="F7" s="407">
        <v>6</v>
      </c>
      <c r="G7" s="405">
        <v>7</v>
      </c>
      <c r="H7" s="407">
        <v>8</v>
      </c>
      <c r="I7" s="407">
        <v>9</v>
      </c>
      <c r="J7" s="405">
        <v>10</v>
      </c>
      <c r="K7" s="407">
        <v>11</v>
      </c>
      <c r="L7" s="407">
        <v>12</v>
      </c>
      <c r="M7" s="405">
        <v>13</v>
      </c>
      <c r="N7" s="424">
        <v>14</v>
      </c>
      <c r="O7" s="407">
        <v>15</v>
      </c>
      <c r="P7" s="407">
        <v>16</v>
      </c>
      <c r="Q7" s="405">
        <v>17</v>
      </c>
      <c r="R7" s="407">
        <v>18</v>
      </c>
      <c r="S7" s="407">
        <v>19</v>
      </c>
      <c r="T7" s="405">
        <v>20</v>
      </c>
      <c r="U7" s="407">
        <v>0</v>
      </c>
    </row>
    <row r="8" spans="1:21" ht="16.5" customHeight="1">
      <c r="A8" s="254">
        <v>118</v>
      </c>
      <c r="B8" s="141" t="s">
        <v>100</v>
      </c>
      <c r="C8" s="408">
        <v>2547.43</v>
      </c>
      <c r="D8" s="408">
        <v>2547.43</v>
      </c>
      <c r="E8" s="408">
        <v>2547.43</v>
      </c>
      <c r="F8" s="254"/>
      <c r="G8" s="254"/>
      <c r="H8" s="254"/>
      <c r="I8" s="254"/>
      <c r="J8" s="254"/>
      <c r="K8" s="254"/>
      <c r="L8" s="254"/>
      <c r="M8" s="254"/>
      <c r="N8" s="254"/>
      <c r="O8" s="254"/>
      <c r="P8" s="254"/>
      <c r="Q8" s="254"/>
      <c r="R8" s="254"/>
      <c r="S8" s="254"/>
      <c r="T8" s="254"/>
      <c r="U8" s="254"/>
    </row>
    <row r="9" spans="1:21" ht="16.5" customHeight="1">
      <c r="A9" s="140" t="s">
        <v>101</v>
      </c>
      <c r="B9" s="141" t="s">
        <v>102</v>
      </c>
      <c r="C9" s="409">
        <v>2454.51</v>
      </c>
      <c r="D9" s="409">
        <v>2454.51</v>
      </c>
      <c r="E9" s="410">
        <v>2454.51</v>
      </c>
      <c r="F9" s="411" t="s">
        <v>77</v>
      </c>
      <c r="G9" s="411" t="s">
        <v>77</v>
      </c>
      <c r="H9" s="411" t="s">
        <v>77</v>
      </c>
      <c r="I9" s="411" t="s">
        <v>77</v>
      </c>
      <c r="J9" s="411" t="s">
        <v>77</v>
      </c>
      <c r="K9" s="411" t="s">
        <v>77</v>
      </c>
      <c r="L9" s="411" t="s">
        <v>77</v>
      </c>
      <c r="M9" s="411" t="s">
        <v>77</v>
      </c>
      <c r="N9" s="411"/>
      <c r="O9" s="411" t="s">
        <v>77</v>
      </c>
      <c r="P9" s="411" t="s">
        <v>77</v>
      </c>
      <c r="Q9" s="411" t="s">
        <v>77</v>
      </c>
      <c r="R9" s="411"/>
      <c r="S9" s="411"/>
      <c r="T9" s="411"/>
      <c r="U9" s="411"/>
    </row>
    <row r="10" spans="1:21" ht="14.25" customHeight="1">
      <c r="A10" s="412" t="s">
        <v>103</v>
      </c>
      <c r="B10" s="413" t="s">
        <v>104</v>
      </c>
      <c r="C10" s="414">
        <v>92.92</v>
      </c>
      <c r="D10" s="414">
        <v>92.92</v>
      </c>
      <c r="E10" s="415">
        <v>92.92</v>
      </c>
      <c r="F10" s="416"/>
      <c r="G10" s="416"/>
      <c r="H10" s="416"/>
      <c r="I10" s="416"/>
      <c r="J10" s="416"/>
      <c r="K10" s="416"/>
      <c r="L10" s="416"/>
      <c r="M10" s="416"/>
      <c r="N10" s="416"/>
      <c r="O10" s="416"/>
      <c r="P10" s="425"/>
      <c r="Q10" s="425"/>
      <c r="R10" s="425"/>
      <c r="S10" s="425"/>
      <c r="T10" s="416"/>
      <c r="U10" s="416"/>
    </row>
    <row r="11" spans="1:21" ht="14.25" customHeight="1">
      <c r="A11" s="116"/>
      <c r="B11" s="417" t="s">
        <v>105</v>
      </c>
      <c r="C11" s="408">
        <v>2547.43</v>
      </c>
      <c r="D11" s="408">
        <v>2547.43</v>
      </c>
      <c r="E11" s="408">
        <v>2547.43</v>
      </c>
      <c r="F11" s="116"/>
      <c r="G11" s="116"/>
      <c r="H11" s="116"/>
      <c r="I11" s="116"/>
      <c r="J11" s="116"/>
      <c r="K11" s="116"/>
      <c r="L11" s="116"/>
      <c r="M11" s="116"/>
      <c r="N11" s="116"/>
      <c r="O11" s="116"/>
      <c r="P11" s="124"/>
      <c r="Q11" s="124"/>
      <c r="R11" s="124"/>
      <c r="S11" s="124"/>
      <c r="T11" s="116"/>
      <c r="U11" s="116"/>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 right="0.39" top="0.51" bottom="0.51" header="0.31" footer="0.31"/>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Q45"/>
  <sheetViews>
    <sheetView workbookViewId="0" topLeftCell="A9">
      <selection activeCell="I12" sqref="I12"/>
    </sheetView>
  </sheetViews>
  <sheetFormatPr defaultColWidth="8.8515625" defaultRowHeight="14.25" customHeight="1"/>
  <cols>
    <col min="1" max="1" width="8.7109375" style="101" customWidth="1"/>
    <col min="2" max="2" width="29.140625" style="101" customWidth="1"/>
    <col min="3" max="3" width="9.28125" style="101" customWidth="1"/>
    <col min="4" max="4" width="10.421875" style="101" customWidth="1"/>
    <col min="5" max="5" width="10.7109375" style="101" customWidth="1"/>
    <col min="6" max="6" width="11.140625" style="101" customWidth="1"/>
    <col min="7" max="7" width="12.57421875" style="101" customWidth="1"/>
    <col min="8" max="8" width="11.57421875" style="101" customWidth="1"/>
    <col min="9" max="9" width="10.00390625" style="101" customWidth="1"/>
    <col min="10" max="10" width="8.140625" style="101" customWidth="1"/>
    <col min="11" max="11" width="13.57421875" style="101" customWidth="1"/>
    <col min="12" max="12" width="11.421875" style="101" customWidth="1"/>
    <col min="13" max="13" width="14.57421875" style="101" customWidth="1"/>
    <col min="14" max="14" width="12.140625" style="101" customWidth="1"/>
    <col min="15" max="16" width="11.7109375" style="101" customWidth="1"/>
    <col min="17" max="17" width="9.140625" style="101" customWidth="1"/>
    <col min="18" max="16384" width="9.140625" style="101" bestFit="1" customWidth="1"/>
  </cols>
  <sheetData>
    <row r="1" ht="15.75" customHeight="1">
      <c r="P1" s="337"/>
    </row>
    <row r="2" spans="1:16" ht="28.5" customHeight="1">
      <c r="A2" s="372" t="s">
        <v>106</v>
      </c>
      <c r="B2" s="372"/>
      <c r="C2" s="372"/>
      <c r="D2" s="372"/>
      <c r="E2" s="372"/>
      <c r="F2" s="372"/>
      <c r="G2" s="372"/>
      <c r="H2" s="372"/>
      <c r="I2" s="372"/>
      <c r="J2" s="372"/>
      <c r="K2" s="372"/>
      <c r="L2" s="372"/>
      <c r="M2" s="372"/>
      <c r="N2" s="372"/>
      <c r="O2" s="372"/>
      <c r="P2" s="372"/>
    </row>
    <row r="3" spans="1:16" ht="15" customHeight="1">
      <c r="A3" s="373" t="s">
        <v>33</v>
      </c>
      <c r="B3" s="374"/>
      <c r="C3" s="375"/>
      <c r="D3" s="375"/>
      <c r="E3" s="375"/>
      <c r="F3" s="375"/>
      <c r="G3" s="375"/>
      <c r="H3" s="375"/>
      <c r="I3" s="375"/>
      <c r="J3" s="375"/>
      <c r="K3" s="375"/>
      <c r="L3" s="375"/>
      <c r="M3" s="386"/>
      <c r="N3" s="386"/>
      <c r="O3" s="386"/>
      <c r="P3" s="339" t="s">
        <v>34</v>
      </c>
    </row>
    <row r="4" spans="1:16" ht="17.25" customHeight="1">
      <c r="A4" s="133" t="s">
        <v>107</v>
      </c>
      <c r="B4" s="133" t="s">
        <v>108</v>
      </c>
      <c r="C4" s="376" t="s">
        <v>86</v>
      </c>
      <c r="D4" s="377" t="s">
        <v>89</v>
      </c>
      <c r="E4" s="378"/>
      <c r="F4" s="379"/>
      <c r="G4" s="259" t="s">
        <v>90</v>
      </c>
      <c r="H4" s="259" t="s">
        <v>91</v>
      </c>
      <c r="I4" s="259" t="s">
        <v>109</v>
      </c>
      <c r="J4" s="259" t="s">
        <v>93</v>
      </c>
      <c r="K4" s="259"/>
      <c r="L4" s="259"/>
      <c r="M4" s="259"/>
      <c r="N4" s="259"/>
      <c r="O4" s="259"/>
      <c r="P4" s="259"/>
    </row>
    <row r="5" spans="1:16" ht="27">
      <c r="A5" s="380"/>
      <c r="B5" s="380"/>
      <c r="C5" s="381"/>
      <c r="D5" s="259" t="s">
        <v>88</v>
      </c>
      <c r="E5" s="259" t="s">
        <v>110</v>
      </c>
      <c r="F5" s="259" t="s">
        <v>111</v>
      </c>
      <c r="G5" s="259"/>
      <c r="H5" s="259"/>
      <c r="I5" s="259"/>
      <c r="J5" s="259" t="s">
        <v>88</v>
      </c>
      <c r="K5" s="259" t="s">
        <v>112</v>
      </c>
      <c r="L5" s="259" t="s">
        <v>113</v>
      </c>
      <c r="M5" s="259" t="s">
        <v>114</v>
      </c>
      <c r="N5" s="259" t="s">
        <v>115</v>
      </c>
      <c r="O5" s="259" t="s">
        <v>116</v>
      </c>
      <c r="P5" s="259" t="s">
        <v>117</v>
      </c>
    </row>
    <row r="6" spans="1:16" ht="16.5" customHeight="1">
      <c r="A6" s="350">
        <v>1</v>
      </c>
      <c r="B6" s="350">
        <v>2</v>
      </c>
      <c r="C6" s="382">
        <v>3</v>
      </c>
      <c r="D6" s="350">
        <v>4</v>
      </c>
      <c r="E6" s="350">
        <v>5</v>
      </c>
      <c r="F6" s="350">
        <v>6</v>
      </c>
      <c r="G6" s="350">
        <v>7</v>
      </c>
      <c r="H6" s="382">
        <v>8</v>
      </c>
      <c r="I6" s="350">
        <v>9</v>
      </c>
      <c r="J6" s="350">
        <v>10</v>
      </c>
      <c r="K6" s="382">
        <v>11</v>
      </c>
      <c r="L6" s="350">
        <v>11</v>
      </c>
      <c r="M6" s="350">
        <v>13</v>
      </c>
      <c r="N6" s="382">
        <v>14</v>
      </c>
      <c r="O6" s="387">
        <v>15</v>
      </c>
      <c r="P6" s="388">
        <v>16</v>
      </c>
    </row>
    <row r="7" spans="1:16" s="79" customFormat="1" ht="20.25" customHeight="1">
      <c r="A7" s="383" t="s">
        <v>118</v>
      </c>
      <c r="B7" s="383" t="s">
        <v>119</v>
      </c>
      <c r="C7" s="354">
        <v>2481.04</v>
      </c>
      <c r="D7" s="354">
        <v>2481.04</v>
      </c>
      <c r="E7" s="354">
        <v>2414.04</v>
      </c>
      <c r="F7" s="354">
        <v>67</v>
      </c>
      <c r="G7" s="353"/>
      <c r="H7" s="354"/>
      <c r="I7" s="353"/>
      <c r="J7" s="354"/>
      <c r="K7" s="354"/>
      <c r="L7" s="354"/>
      <c r="M7" s="354"/>
      <c r="N7" s="354"/>
      <c r="O7" s="354"/>
      <c r="P7" s="389"/>
    </row>
    <row r="8" spans="1:16" s="79" customFormat="1" ht="20.25" customHeight="1">
      <c r="A8" s="383" t="s">
        <v>120</v>
      </c>
      <c r="B8" s="383" t="s">
        <v>121</v>
      </c>
      <c r="C8" s="354">
        <v>310.29</v>
      </c>
      <c r="D8" s="354">
        <v>310.29</v>
      </c>
      <c r="E8" s="354">
        <v>271.29</v>
      </c>
      <c r="F8" s="354">
        <v>39</v>
      </c>
      <c r="G8" s="353"/>
      <c r="H8" s="354"/>
      <c r="I8" s="353"/>
      <c r="J8" s="354"/>
      <c r="K8" s="354"/>
      <c r="L8" s="354"/>
      <c r="M8" s="354"/>
      <c r="N8" s="354"/>
      <c r="O8" s="354"/>
      <c r="P8" s="389"/>
    </row>
    <row r="9" spans="1:16" s="79" customFormat="1" ht="20.25" customHeight="1">
      <c r="A9" s="383" t="s">
        <v>122</v>
      </c>
      <c r="B9" s="383" t="s">
        <v>123</v>
      </c>
      <c r="C9" s="354">
        <v>291.29</v>
      </c>
      <c r="D9" s="354">
        <v>291.29</v>
      </c>
      <c r="E9" s="354">
        <v>271.29</v>
      </c>
      <c r="F9" s="354">
        <v>20</v>
      </c>
      <c r="G9" s="353"/>
      <c r="H9" s="354"/>
      <c r="I9" s="353"/>
      <c r="J9" s="354"/>
      <c r="K9" s="354"/>
      <c r="L9" s="354"/>
      <c r="M9" s="354"/>
      <c r="N9" s="354"/>
      <c r="O9" s="354"/>
      <c r="P9" s="389"/>
    </row>
    <row r="10" spans="1:16" s="79" customFormat="1" ht="20.25" customHeight="1">
      <c r="A10" s="383" t="s">
        <v>124</v>
      </c>
      <c r="B10" s="383" t="s">
        <v>125</v>
      </c>
      <c r="C10" s="354">
        <v>6</v>
      </c>
      <c r="D10" s="354">
        <v>6</v>
      </c>
      <c r="E10" s="354"/>
      <c r="F10" s="354">
        <v>6</v>
      </c>
      <c r="G10" s="353"/>
      <c r="H10" s="354"/>
      <c r="I10" s="353"/>
      <c r="J10" s="354"/>
      <c r="K10" s="354"/>
      <c r="L10" s="354"/>
      <c r="M10" s="354"/>
      <c r="N10" s="354"/>
      <c r="O10" s="354"/>
      <c r="P10" s="389"/>
    </row>
    <row r="11" spans="1:16" s="79" customFormat="1" ht="20.25" customHeight="1">
      <c r="A11" s="383" t="s">
        <v>126</v>
      </c>
      <c r="B11" s="383" t="s">
        <v>127</v>
      </c>
      <c r="C11" s="354">
        <v>13</v>
      </c>
      <c r="D11" s="354">
        <v>13</v>
      </c>
      <c r="E11" s="354"/>
      <c r="F11" s="354">
        <v>13</v>
      </c>
      <c r="G11" s="353"/>
      <c r="H11" s="354"/>
      <c r="I11" s="353"/>
      <c r="J11" s="354"/>
      <c r="K11" s="354"/>
      <c r="L11" s="354"/>
      <c r="M11" s="354"/>
      <c r="N11" s="354"/>
      <c r="O11" s="354"/>
      <c r="P11" s="389"/>
    </row>
    <row r="12" spans="1:16" s="79" customFormat="1" ht="20.25" customHeight="1">
      <c r="A12" s="383" t="s">
        <v>128</v>
      </c>
      <c r="B12" s="383" t="s">
        <v>129</v>
      </c>
      <c r="C12" s="354">
        <v>55.78</v>
      </c>
      <c r="D12" s="354">
        <v>55.78</v>
      </c>
      <c r="E12" s="354">
        <v>55.78</v>
      </c>
      <c r="F12" s="354"/>
      <c r="G12" s="353"/>
      <c r="H12" s="354"/>
      <c r="I12" s="353"/>
      <c r="J12" s="354"/>
      <c r="K12" s="354"/>
      <c r="L12" s="354"/>
      <c r="M12" s="354"/>
      <c r="N12" s="354"/>
      <c r="O12" s="354"/>
      <c r="P12" s="389"/>
    </row>
    <row r="13" spans="1:16" s="79" customFormat="1" ht="20.25" customHeight="1">
      <c r="A13" s="383" t="s">
        <v>130</v>
      </c>
      <c r="B13" s="383" t="s">
        <v>131</v>
      </c>
      <c r="C13" s="354">
        <v>16.57</v>
      </c>
      <c r="D13" s="354">
        <v>16.57</v>
      </c>
      <c r="E13" s="354">
        <v>16.57</v>
      </c>
      <c r="F13" s="354"/>
      <c r="G13" s="353"/>
      <c r="H13" s="354"/>
      <c r="I13" s="353"/>
      <c r="J13" s="354"/>
      <c r="K13" s="354"/>
      <c r="L13" s="354"/>
      <c r="M13" s="354"/>
      <c r="N13" s="354"/>
      <c r="O13" s="354"/>
      <c r="P13" s="389"/>
    </row>
    <row r="14" spans="1:16" s="79" customFormat="1" ht="20.25" customHeight="1">
      <c r="A14" s="383" t="s">
        <v>132</v>
      </c>
      <c r="B14" s="383" t="s">
        <v>133</v>
      </c>
      <c r="C14" s="354">
        <v>39.21</v>
      </c>
      <c r="D14" s="354">
        <v>39.21</v>
      </c>
      <c r="E14" s="354">
        <v>39.21</v>
      </c>
      <c r="F14" s="354"/>
      <c r="G14" s="353"/>
      <c r="H14" s="354"/>
      <c r="I14" s="353"/>
      <c r="J14" s="354"/>
      <c r="K14" s="354"/>
      <c r="L14" s="354"/>
      <c r="M14" s="354"/>
      <c r="N14" s="354"/>
      <c r="O14" s="354"/>
      <c r="P14" s="389"/>
    </row>
    <row r="15" spans="1:17" s="371" customFormat="1" ht="20.25" customHeight="1">
      <c r="A15" s="383" t="s">
        <v>134</v>
      </c>
      <c r="B15" s="383" t="s">
        <v>135</v>
      </c>
      <c r="C15" s="354">
        <v>5.6</v>
      </c>
      <c r="D15" s="354">
        <v>5.6</v>
      </c>
      <c r="E15" s="354">
        <v>5.6</v>
      </c>
      <c r="F15" s="354"/>
      <c r="G15" s="353"/>
      <c r="H15" s="354"/>
      <c r="I15" s="353"/>
      <c r="J15" s="354"/>
      <c r="K15" s="354"/>
      <c r="L15" s="354"/>
      <c r="M15" s="354"/>
      <c r="N15" s="354"/>
      <c r="O15" s="354"/>
      <c r="P15" s="390"/>
      <c r="Q15" s="393"/>
    </row>
    <row r="16" spans="1:16" ht="20.25" customHeight="1">
      <c r="A16" s="383" t="s">
        <v>136</v>
      </c>
      <c r="B16" s="383" t="s">
        <v>137</v>
      </c>
      <c r="C16" s="354">
        <v>5.6</v>
      </c>
      <c r="D16" s="354">
        <v>5.6</v>
      </c>
      <c r="E16" s="354">
        <v>5.6</v>
      </c>
      <c r="F16" s="354"/>
      <c r="G16" s="353"/>
      <c r="H16" s="354"/>
      <c r="I16" s="353"/>
      <c r="J16" s="354"/>
      <c r="K16" s="354"/>
      <c r="L16" s="354"/>
      <c r="M16" s="354"/>
      <c r="N16" s="354"/>
      <c r="O16" s="354"/>
      <c r="P16" s="391" t="s">
        <v>77</v>
      </c>
    </row>
    <row r="17" spans="1:16" ht="17.25" customHeight="1">
      <c r="A17" s="383" t="s">
        <v>138</v>
      </c>
      <c r="B17" s="383" t="s">
        <v>139</v>
      </c>
      <c r="C17" s="354">
        <v>353.49</v>
      </c>
      <c r="D17" s="354">
        <v>353.49</v>
      </c>
      <c r="E17" s="354">
        <v>325.49</v>
      </c>
      <c r="F17" s="354">
        <v>28</v>
      </c>
      <c r="G17" s="353"/>
      <c r="H17" s="354"/>
      <c r="I17" s="353"/>
      <c r="J17" s="354"/>
      <c r="K17" s="354"/>
      <c r="L17" s="354"/>
      <c r="M17" s="354"/>
      <c r="N17" s="354"/>
      <c r="O17" s="354"/>
      <c r="P17" s="392" t="s">
        <v>77</v>
      </c>
    </row>
    <row r="18" spans="1:16" ht="14.25" customHeight="1">
      <c r="A18" s="383" t="s">
        <v>140</v>
      </c>
      <c r="B18" s="383" t="s">
        <v>141</v>
      </c>
      <c r="C18" s="354">
        <v>4.75</v>
      </c>
      <c r="D18" s="354">
        <v>4.75</v>
      </c>
      <c r="E18" s="354">
        <v>4.75</v>
      </c>
      <c r="F18" s="354"/>
      <c r="G18" s="353"/>
      <c r="H18" s="354"/>
      <c r="I18" s="353"/>
      <c r="J18" s="354"/>
      <c r="K18" s="354"/>
      <c r="L18" s="354"/>
      <c r="M18" s="354"/>
      <c r="N18" s="354"/>
      <c r="O18" s="354"/>
      <c r="P18" s="116"/>
    </row>
    <row r="19" spans="1:16" ht="14.25" customHeight="1">
      <c r="A19" s="383" t="s">
        <v>142</v>
      </c>
      <c r="B19" s="383" t="s">
        <v>143</v>
      </c>
      <c r="C19" s="354">
        <v>249.11</v>
      </c>
      <c r="D19" s="354">
        <v>249.11</v>
      </c>
      <c r="E19" s="354">
        <v>249.11</v>
      </c>
      <c r="F19" s="354"/>
      <c r="G19" s="353"/>
      <c r="H19" s="354"/>
      <c r="I19" s="353"/>
      <c r="J19" s="354"/>
      <c r="K19" s="354"/>
      <c r="L19" s="354"/>
      <c r="M19" s="354"/>
      <c r="N19" s="354"/>
      <c r="O19" s="354"/>
      <c r="P19" s="116"/>
    </row>
    <row r="20" spans="1:16" ht="14.25" customHeight="1">
      <c r="A20" s="383" t="s">
        <v>144</v>
      </c>
      <c r="B20" s="383" t="s">
        <v>145</v>
      </c>
      <c r="C20" s="354">
        <v>20</v>
      </c>
      <c r="D20" s="354">
        <v>20</v>
      </c>
      <c r="E20" s="354"/>
      <c r="F20" s="354">
        <v>20</v>
      </c>
      <c r="G20" s="353"/>
      <c r="H20" s="354"/>
      <c r="I20" s="353"/>
      <c r="J20" s="354"/>
      <c r="K20" s="354"/>
      <c r="L20" s="354"/>
      <c r="M20" s="354"/>
      <c r="N20" s="354"/>
      <c r="O20" s="354"/>
      <c r="P20" s="116"/>
    </row>
    <row r="21" spans="1:16" ht="14.25" customHeight="1">
      <c r="A21" s="383" t="s">
        <v>146</v>
      </c>
      <c r="B21" s="383" t="s">
        <v>147</v>
      </c>
      <c r="C21" s="354">
        <v>79.63</v>
      </c>
      <c r="D21" s="354">
        <v>79.63</v>
      </c>
      <c r="E21" s="354">
        <v>71.63</v>
      </c>
      <c r="F21" s="354">
        <v>8</v>
      </c>
      <c r="G21" s="353"/>
      <c r="H21" s="354"/>
      <c r="I21" s="353"/>
      <c r="J21" s="354"/>
      <c r="K21" s="354"/>
      <c r="L21" s="354"/>
      <c r="M21" s="354"/>
      <c r="N21" s="354"/>
      <c r="O21" s="354"/>
      <c r="P21" s="116"/>
    </row>
    <row r="22" spans="1:16" ht="14.25" customHeight="1">
      <c r="A22" s="383" t="s">
        <v>148</v>
      </c>
      <c r="B22" s="383" t="s">
        <v>149</v>
      </c>
      <c r="C22" s="354">
        <v>441.68</v>
      </c>
      <c r="D22" s="354">
        <v>441.68</v>
      </c>
      <c r="E22" s="354">
        <v>441.68</v>
      </c>
      <c r="F22" s="354"/>
      <c r="G22" s="353"/>
      <c r="H22" s="354"/>
      <c r="I22" s="353"/>
      <c r="J22" s="354"/>
      <c r="K22" s="354"/>
      <c r="L22" s="354"/>
      <c r="M22" s="354"/>
      <c r="N22" s="354"/>
      <c r="O22" s="354"/>
      <c r="P22" s="116"/>
    </row>
    <row r="23" spans="1:16" ht="14.25" customHeight="1">
      <c r="A23" s="383" t="s">
        <v>150</v>
      </c>
      <c r="B23" s="383" t="s">
        <v>151</v>
      </c>
      <c r="C23" s="354">
        <v>441.68</v>
      </c>
      <c r="D23" s="354">
        <v>441.68</v>
      </c>
      <c r="E23" s="354">
        <v>441.68</v>
      </c>
      <c r="F23" s="354"/>
      <c r="G23" s="353"/>
      <c r="H23" s="354"/>
      <c r="I23" s="353"/>
      <c r="J23" s="354"/>
      <c r="K23" s="354"/>
      <c r="L23" s="354"/>
      <c r="M23" s="354"/>
      <c r="N23" s="354"/>
      <c r="O23" s="354"/>
      <c r="P23" s="116"/>
    </row>
    <row r="24" spans="1:16" ht="14.25" customHeight="1">
      <c r="A24" s="383" t="s">
        <v>152</v>
      </c>
      <c r="B24" s="383" t="s">
        <v>153</v>
      </c>
      <c r="C24" s="354">
        <v>1012.42</v>
      </c>
      <c r="D24" s="354">
        <v>1012.42</v>
      </c>
      <c r="E24" s="354">
        <v>1012.42</v>
      </c>
      <c r="F24" s="354"/>
      <c r="G24" s="353"/>
      <c r="H24" s="354"/>
      <c r="I24" s="353"/>
      <c r="J24" s="354"/>
      <c r="K24" s="354"/>
      <c r="L24" s="354"/>
      <c r="M24" s="354"/>
      <c r="N24" s="354"/>
      <c r="O24" s="354"/>
      <c r="P24" s="116"/>
    </row>
    <row r="25" spans="1:16" ht="14.25" customHeight="1">
      <c r="A25" s="383" t="s">
        <v>154</v>
      </c>
      <c r="B25" s="383" t="s">
        <v>155</v>
      </c>
      <c r="C25" s="354">
        <v>261.12</v>
      </c>
      <c r="D25" s="354">
        <v>261.12</v>
      </c>
      <c r="E25" s="354">
        <v>261.12</v>
      </c>
      <c r="F25" s="354"/>
      <c r="G25" s="353"/>
      <c r="H25" s="354"/>
      <c r="I25" s="353"/>
      <c r="J25" s="354"/>
      <c r="K25" s="354"/>
      <c r="L25" s="354"/>
      <c r="M25" s="354"/>
      <c r="N25" s="354"/>
      <c r="O25" s="354"/>
      <c r="P25" s="116"/>
    </row>
    <row r="26" spans="1:16" ht="14.25" customHeight="1">
      <c r="A26" s="383" t="s">
        <v>156</v>
      </c>
      <c r="B26" s="383" t="s">
        <v>157</v>
      </c>
      <c r="C26" s="354">
        <v>751.3</v>
      </c>
      <c r="D26" s="354">
        <v>751.3</v>
      </c>
      <c r="E26" s="354">
        <v>751.3</v>
      </c>
      <c r="F26" s="354"/>
      <c r="G26" s="353"/>
      <c r="H26" s="354"/>
      <c r="I26" s="353"/>
      <c r="J26" s="354"/>
      <c r="K26" s="354"/>
      <c r="L26" s="354"/>
      <c r="M26" s="354"/>
      <c r="N26" s="354"/>
      <c r="O26" s="354"/>
      <c r="P26" s="116"/>
    </row>
    <row r="27" spans="1:16" ht="14.25" customHeight="1">
      <c r="A27" s="383" t="s">
        <v>158</v>
      </c>
      <c r="B27" s="383" t="s">
        <v>159</v>
      </c>
      <c r="C27" s="354">
        <v>107.14</v>
      </c>
      <c r="D27" s="354">
        <v>107.14</v>
      </c>
      <c r="E27" s="354">
        <v>107.14</v>
      </c>
      <c r="F27" s="354"/>
      <c r="G27" s="353"/>
      <c r="H27" s="354"/>
      <c r="I27" s="353"/>
      <c r="J27" s="354"/>
      <c r="K27" s="354"/>
      <c r="L27" s="354"/>
      <c r="M27" s="354"/>
      <c r="N27" s="354"/>
      <c r="O27" s="354"/>
      <c r="P27" s="116"/>
    </row>
    <row r="28" spans="1:16" ht="14.25" customHeight="1">
      <c r="A28" s="383" t="s">
        <v>160</v>
      </c>
      <c r="B28" s="383" t="s">
        <v>161</v>
      </c>
      <c r="C28" s="354">
        <v>106.54</v>
      </c>
      <c r="D28" s="354">
        <v>106.54</v>
      </c>
      <c r="E28" s="354">
        <v>106.54</v>
      </c>
      <c r="F28" s="354"/>
      <c r="G28" s="353"/>
      <c r="H28" s="354"/>
      <c r="I28" s="353"/>
      <c r="J28" s="354"/>
      <c r="K28" s="354"/>
      <c r="L28" s="354"/>
      <c r="M28" s="354"/>
      <c r="N28" s="354"/>
      <c r="O28" s="354"/>
      <c r="P28" s="116"/>
    </row>
    <row r="29" spans="1:16" ht="14.25" customHeight="1">
      <c r="A29" s="383" t="s">
        <v>162</v>
      </c>
      <c r="B29" s="383" t="s">
        <v>163</v>
      </c>
      <c r="C29" s="354">
        <v>0.6</v>
      </c>
      <c r="D29" s="354">
        <v>0.6</v>
      </c>
      <c r="E29" s="354">
        <v>0.6</v>
      </c>
      <c r="F29" s="354"/>
      <c r="G29" s="353"/>
      <c r="H29" s="354"/>
      <c r="I29" s="353"/>
      <c r="J29" s="354"/>
      <c r="K29" s="354"/>
      <c r="L29" s="354"/>
      <c r="M29" s="354"/>
      <c r="N29" s="354"/>
      <c r="O29" s="354"/>
      <c r="P29" s="116"/>
    </row>
    <row r="30" spans="1:16" ht="14.25" customHeight="1">
      <c r="A30" s="383" t="s">
        <v>164</v>
      </c>
      <c r="B30" s="383" t="s">
        <v>165</v>
      </c>
      <c r="C30" s="354">
        <v>126.59</v>
      </c>
      <c r="D30" s="354">
        <v>126.59</v>
      </c>
      <c r="E30" s="354">
        <v>126.59</v>
      </c>
      <c r="F30" s="354"/>
      <c r="G30" s="353"/>
      <c r="H30" s="354"/>
      <c r="I30" s="353"/>
      <c r="J30" s="354"/>
      <c r="K30" s="354"/>
      <c r="L30" s="354"/>
      <c r="M30" s="354"/>
      <c r="N30" s="354"/>
      <c r="O30" s="354"/>
      <c r="P30" s="116"/>
    </row>
    <row r="31" spans="1:16" ht="14.25" customHeight="1">
      <c r="A31" s="383" t="s">
        <v>166</v>
      </c>
      <c r="B31" s="383" t="s">
        <v>167</v>
      </c>
      <c r="C31" s="354">
        <v>126.59</v>
      </c>
      <c r="D31" s="354">
        <v>126.59</v>
      </c>
      <c r="E31" s="354">
        <v>126.59</v>
      </c>
      <c r="F31" s="354"/>
      <c r="G31" s="353"/>
      <c r="H31" s="354"/>
      <c r="I31" s="353"/>
      <c r="J31" s="354"/>
      <c r="K31" s="354"/>
      <c r="L31" s="354"/>
      <c r="M31" s="354"/>
      <c r="N31" s="354"/>
      <c r="O31" s="354"/>
      <c r="P31" s="116"/>
    </row>
    <row r="32" spans="1:16" ht="14.25" customHeight="1">
      <c r="A32" s="383" t="s">
        <v>168</v>
      </c>
      <c r="B32" s="383" t="s">
        <v>169</v>
      </c>
      <c r="C32" s="354">
        <v>68.05</v>
      </c>
      <c r="D32" s="354">
        <v>68.05</v>
      </c>
      <c r="E32" s="354">
        <v>68.05</v>
      </c>
      <c r="F32" s="354"/>
      <c r="G32" s="353"/>
      <c r="H32" s="354"/>
      <c r="I32" s="353"/>
      <c r="J32" s="354"/>
      <c r="K32" s="354"/>
      <c r="L32" s="354"/>
      <c r="M32" s="354"/>
      <c r="N32" s="354"/>
      <c r="O32" s="354"/>
      <c r="P32" s="116"/>
    </row>
    <row r="33" spans="1:16" ht="14.25" customHeight="1">
      <c r="A33" s="383" t="s">
        <v>170</v>
      </c>
      <c r="B33" s="383" t="s">
        <v>171</v>
      </c>
      <c r="C33" s="354">
        <v>68.05</v>
      </c>
      <c r="D33" s="354">
        <v>68.05</v>
      </c>
      <c r="E33" s="354">
        <v>68.05</v>
      </c>
      <c r="F33" s="354"/>
      <c r="G33" s="353"/>
      <c r="H33" s="354"/>
      <c r="I33" s="353"/>
      <c r="J33" s="354"/>
      <c r="K33" s="354"/>
      <c r="L33" s="354"/>
      <c r="M33" s="354"/>
      <c r="N33" s="354"/>
      <c r="O33" s="354"/>
      <c r="P33" s="116"/>
    </row>
    <row r="34" spans="1:16" ht="14.25" customHeight="1">
      <c r="A34" s="383" t="s">
        <v>172</v>
      </c>
      <c r="B34" s="383" t="s">
        <v>173</v>
      </c>
      <c r="C34" s="354">
        <v>36.89</v>
      </c>
      <c r="D34" s="354">
        <v>36.89</v>
      </c>
      <c r="E34" s="354">
        <v>34.89</v>
      </c>
      <c r="F34" s="354">
        <v>2</v>
      </c>
      <c r="G34" s="353"/>
      <c r="H34" s="354"/>
      <c r="I34" s="353"/>
      <c r="J34" s="354"/>
      <c r="K34" s="354"/>
      <c r="L34" s="354"/>
      <c r="M34" s="354"/>
      <c r="N34" s="354"/>
      <c r="O34" s="354"/>
      <c r="P34" s="116"/>
    </row>
    <row r="35" spans="1:16" ht="14.25" customHeight="1">
      <c r="A35" s="383" t="s">
        <v>174</v>
      </c>
      <c r="B35" s="383" t="s">
        <v>175</v>
      </c>
      <c r="C35" s="354">
        <v>34.89</v>
      </c>
      <c r="D35" s="354">
        <v>34.89</v>
      </c>
      <c r="E35" s="354">
        <v>34.89</v>
      </c>
      <c r="F35" s="354"/>
      <c r="G35" s="353"/>
      <c r="H35" s="354"/>
      <c r="I35" s="353"/>
      <c r="J35" s="354"/>
      <c r="K35" s="354"/>
      <c r="L35" s="354"/>
      <c r="M35" s="354"/>
      <c r="N35" s="354"/>
      <c r="O35" s="354"/>
      <c r="P35" s="116"/>
    </row>
    <row r="36" spans="1:16" ht="14.25" customHeight="1">
      <c r="A36" s="383" t="s">
        <v>176</v>
      </c>
      <c r="B36" s="383" t="s">
        <v>177</v>
      </c>
      <c r="C36" s="354">
        <v>21.21</v>
      </c>
      <c r="D36" s="354">
        <v>21.21</v>
      </c>
      <c r="E36" s="354">
        <v>21.21</v>
      </c>
      <c r="F36" s="354"/>
      <c r="G36" s="353"/>
      <c r="H36" s="354"/>
      <c r="I36" s="353"/>
      <c r="J36" s="354"/>
      <c r="K36" s="354"/>
      <c r="L36" s="354"/>
      <c r="M36" s="354"/>
      <c r="N36" s="354"/>
      <c r="O36" s="354"/>
      <c r="P36" s="116"/>
    </row>
    <row r="37" spans="1:16" ht="14.25" customHeight="1">
      <c r="A37" s="383" t="s">
        <v>178</v>
      </c>
      <c r="B37" s="383" t="s">
        <v>179</v>
      </c>
      <c r="C37" s="354">
        <v>3.14</v>
      </c>
      <c r="D37" s="354">
        <v>3.14</v>
      </c>
      <c r="E37" s="354">
        <v>3.14</v>
      </c>
      <c r="F37" s="354"/>
      <c r="G37" s="353"/>
      <c r="H37" s="354"/>
      <c r="I37" s="353"/>
      <c r="J37" s="354"/>
      <c r="K37" s="354"/>
      <c r="L37" s="354"/>
      <c r="M37" s="354"/>
      <c r="N37" s="354"/>
      <c r="O37" s="354"/>
      <c r="P37" s="116"/>
    </row>
    <row r="38" spans="1:16" ht="14.25" customHeight="1">
      <c r="A38" s="383" t="s">
        <v>180</v>
      </c>
      <c r="B38" s="383" t="s">
        <v>181</v>
      </c>
      <c r="C38" s="354">
        <v>9.8</v>
      </c>
      <c r="D38" s="354">
        <v>9.8</v>
      </c>
      <c r="E38" s="354">
        <v>9.8</v>
      </c>
      <c r="F38" s="354"/>
      <c r="G38" s="353"/>
      <c r="H38" s="354"/>
      <c r="I38" s="353"/>
      <c r="J38" s="354"/>
      <c r="K38" s="354"/>
      <c r="L38" s="354"/>
      <c r="M38" s="354"/>
      <c r="N38" s="354"/>
      <c r="O38" s="354"/>
      <c r="P38" s="116"/>
    </row>
    <row r="39" spans="1:16" ht="14.25" customHeight="1">
      <c r="A39" s="383" t="s">
        <v>182</v>
      </c>
      <c r="B39" s="383" t="s">
        <v>183</v>
      </c>
      <c r="C39" s="354">
        <v>0.74</v>
      </c>
      <c r="D39" s="354">
        <v>0.74</v>
      </c>
      <c r="E39" s="354">
        <v>0.74</v>
      </c>
      <c r="F39" s="354"/>
      <c r="G39" s="353"/>
      <c r="H39" s="354"/>
      <c r="I39" s="353"/>
      <c r="J39" s="354"/>
      <c r="K39" s="354"/>
      <c r="L39" s="354"/>
      <c r="M39" s="354"/>
      <c r="N39" s="354"/>
      <c r="O39" s="354"/>
      <c r="P39" s="116"/>
    </row>
    <row r="40" spans="1:16" ht="14.25" customHeight="1">
      <c r="A40" s="383" t="s">
        <v>184</v>
      </c>
      <c r="B40" s="383" t="s">
        <v>185</v>
      </c>
      <c r="C40" s="354">
        <v>2</v>
      </c>
      <c r="D40" s="354">
        <v>2</v>
      </c>
      <c r="E40" s="354"/>
      <c r="F40" s="354">
        <v>2</v>
      </c>
      <c r="G40" s="353"/>
      <c r="H40" s="354"/>
      <c r="I40" s="353"/>
      <c r="J40" s="354"/>
      <c r="K40" s="354"/>
      <c r="L40" s="354"/>
      <c r="M40" s="354"/>
      <c r="N40" s="354"/>
      <c r="O40" s="354"/>
      <c r="P40" s="116"/>
    </row>
    <row r="41" spans="1:16" ht="14.25" customHeight="1">
      <c r="A41" s="383" t="s">
        <v>186</v>
      </c>
      <c r="B41" s="383" t="s">
        <v>187</v>
      </c>
      <c r="C41" s="354">
        <v>2</v>
      </c>
      <c r="D41" s="354">
        <v>2</v>
      </c>
      <c r="E41" s="354"/>
      <c r="F41" s="354">
        <v>2</v>
      </c>
      <c r="G41" s="353"/>
      <c r="H41" s="354"/>
      <c r="I41" s="353"/>
      <c r="J41" s="354"/>
      <c r="K41" s="354"/>
      <c r="L41" s="354"/>
      <c r="M41" s="354"/>
      <c r="N41" s="354"/>
      <c r="O41" s="354"/>
      <c r="P41" s="116"/>
    </row>
    <row r="42" spans="1:16" ht="14.25" customHeight="1">
      <c r="A42" s="383" t="s">
        <v>188</v>
      </c>
      <c r="B42" s="383" t="s">
        <v>189</v>
      </c>
      <c r="C42" s="354">
        <v>29.5</v>
      </c>
      <c r="D42" s="354">
        <v>29.5</v>
      </c>
      <c r="E42" s="354">
        <v>29.5</v>
      </c>
      <c r="F42" s="354"/>
      <c r="G42" s="353"/>
      <c r="H42" s="354"/>
      <c r="I42" s="353"/>
      <c r="J42" s="354"/>
      <c r="K42" s="354"/>
      <c r="L42" s="354"/>
      <c r="M42" s="354"/>
      <c r="N42" s="354"/>
      <c r="O42" s="354"/>
      <c r="P42" s="116"/>
    </row>
    <row r="43" spans="1:16" ht="14.25" customHeight="1">
      <c r="A43" s="383" t="s">
        <v>190</v>
      </c>
      <c r="B43" s="383" t="s">
        <v>191</v>
      </c>
      <c r="C43" s="354">
        <v>29.5</v>
      </c>
      <c r="D43" s="354">
        <v>29.5</v>
      </c>
      <c r="E43" s="354">
        <v>29.5</v>
      </c>
      <c r="F43" s="354"/>
      <c r="G43" s="353"/>
      <c r="H43" s="354"/>
      <c r="I43" s="353"/>
      <c r="J43" s="354"/>
      <c r="K43" s="354"/>
      <c r="L43" s="354"/>
      <c r="M43" s="354"/>
      <c r="N43" s="354"/>
      <c r="O43" s="354"/>
      <c r="P43" s="116"/>
    </row>
    <row r="44" spans="1:15" ht="14.25" customHeight="1">
      <c r="A44" s="383" t="s">
        <v>192</v>
      </c>
      <c r="B44" s="383" t="s">
        <v>193</v>
      </c>
      <c r="C44" s="354">
        <v>29.5</v>
      </c>
      <c r="D44" s="354">
        <v>29.5</v>
      </c>
      <c r="E44" s="354">
        <v>29.5</v>
      </c>
      <c r="F44" s="354"/>
      <c r="G44" s="353"/>
      <c r="H44" s="354"/>
      <c r="I44" s="353"/>
      <c r="J44" s="354"/>
      <c r="K44" s="354"/>
      <c r="L44" s="354"/>
      <c r="M44" s="354"/>
      <c r="N44" s="354"/>
      <c r="O44" s="354"/>
    </row>
    <row r="45" spans="1:15" ht="14.25" customHeight="1">
      <c r="A45" s="384" t="s">
        <v>194</v>
      </c>
      <c r="B45" s="385"/>
      <c r="C45" s="357">
        <v>2547.43</v>
      </c>
      <c r="D45" s="357">
        <v>2547.43</v>
      </c>
      <c r="E45" s="357">
        <v>2478.43</v>
      </c>
      <c r="F45" s="357">
        <v>69</v>
      </c>
      <c r="G45" s="357"/>
      <c r="H45" s="357"/>
      <c r="I45" s="357"/>
      <c r="J45" s="357"/>
      <c r="K45" s="357"/>
      <c r="L45" s="357"/>
      <c r="M45" s="357"/>
      <c r="N45" s="357"/>
      <c r="O45" s="357"/>
    </row>
  </sheetData>
  <sheetProtection/>
  <mergeCells count="11">
    <mergeCell ref="A2:P2"/>
    <mergeCell ref="A3:L3"/>
    <mergeCell ref="D4:F4"/>
    <mergeCell ref="J4:P4"/>
    <mergeCell ref="A45:B45"/>
    <mergeCell ref="A4:A5"/>
    <mergeCell ref="B4:B5"/>
    <mergeCell ref="C4:C5"/>
    <mergeCell ref="G4:G5"/>
    <mergeCell ref="H4:H5"/>
    <mergeCell ref="I4:I5"/>
  </mergeCells>
  <printOptions horizontalCentered="1"/>
  <pageMargins left="0.39" right="0.39" top="0.51" bottom="0.51" header="0.31" footer="0.31"/>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5" activePane="bottomRight" state="frozen"/>
      <selection pane="bottomRight" activeCell="C16" sqref="C16"/>
    </sheetView>
  </sheetViews>
  <sheetFormatPr defaultColWidth="8.8515625" defaultRowHeight="14.25" customHeight="1"/>
  <cols>
    <col min="1" max="1" width="32.140625" style="65" customWidth="1"/>
    <col min="2" max="2" width="23.8515625" style="65" customWidth="1"/>
    <col min="3" max="3" width="38.140625" style="65" customWidth="1"/>
    <col min="4" max="4" width="36.421875" style="65" customWidth="1"/>
    <col min="5" max="5" width="9.140625" style="66" customWidth="1"/>
    <col min="6" max="16384" width="9.140625" style="66" bestFit="1" customWidth="1"/>
  </cols>
  <sheetData>
    <row r="1" spans="1:4" ht="14.25" customHeight="1">
      <c r="A1" s="358"/>
      <c r="B1" s="358"/>
      <c r="C1" s="358"/>
      <c r="D1" s="359"/>
    </row>
    <row r="2" spans="1:4" ht="31.5" customHeight="1">
      <c r="A2" s="67" t="s">
        <v>195</v>
      </c>
      <c r="B2" s="360"/>
      <c r="C2" s="360"/>
      <c r="D2" s="360"/>
    </row>
    <row r="3" spans="1:4" ht="17.25" customHeight="1">
      <c r="A3" s="165" t="s">
        <v>33</v>
      </c>
      <c r="B3" s="361"/>
      <c r="C3" s="361"/>
      <c r="D3" s="362" t="s">
        <v>34</v>
      </c>
    </row>
    <row r="4" spans="1:4" ht="19.5" customHeight="1">
      <c r="A4" s="26" t="s">
        <v>35</v>
      </c>
      <c r="B4" s="28"/>
      <c r="C4" s="26" t="s">
        <v>36</v>
      </c>
      <c r="D4" s="28"/>
    </row>
    <row r="5" spans="1:4" ht="21.75" customHeight="1">
      <c r="A5" s="31" t="s">
        <v>37</v>
      </c>
      <c r="B5" s="363" t="s">
        <v>38</v>
      </c>
      <c r="C5" s="31" t="s">
        <v>196</v>
      </c>
      <c r="D5" s="363" t="s">
        <v>38</v>
      </c>
    </row>
    <row r="6" spans="1:4" ht="17.25" customHeight="1">
      <c r="A6" s="34"/>
      <c r="B6" s="33"/>
      <c r="C6" s="34"/>
      <c r="D6" s="33"/>
    </row>
    <row r="7" spans="1:4" ht="17.25" customHeight="1">
      <c r="A7" s="364" t="s">
        <v>197</v>
      </c>
      <c r="B7" s="274">
        <v>2547.43</v>
      </c>
      <c r="C7" s="38" t="s">
        <v>198</v>
      </c>
      <c r="D7" s="274">
        <v>2547.43</v>
      </c>
    </row>
    <row r="8" spans="1:4" ht="17.25" customHeight="1">
      <c r="A8" s="365" t="s">
        <v>199</v>
      </c>
      <c r="B8" s="274">
        <v>2547.43</v>
      </c>
      <c r="C8" s="38" t="s">
        <v>200</v>
      </c>
      <c r="D8" s="281"/>
    </row>
    <row r="9" spans="1:4" ht="17.25" customHeight="1">
      <c r="A9" s="365" t="s">
        <v>201</v>
      </c>
      <c r="B9" s="281"/>
      <c r="C9" s="38" t="s">
        <v>202</v>
      </c>
      <c r="D9" s="281"/>
    </row>
    <row r="10" spans="1:4" ht="17.25" customHeight="1">
      <c r="A10" s="365" t="s">
        <v>203</v>
      </c>
      <c r="B10" s="281"/>
      <c r="C10" s="38" t="s">
        <v>204</v>
      </c>
      <c r="D10" s="281"/>
    </row>
    <row r="11" spans="1:4" ht="17.25" customHeight="1">
      <c r="A11" s="365" t="s">
        <v>205</v>
      </c>
      <c r="B11" s="281"/>
      <c r="C11" s="38" t="s">
        <v>206</v>
      </c>
      <c r="D11" s="281"/>
    </row>
    <row r="12" spans="1:4" ht="17.25" customHeight="1">
      <c r="A12" s="365" t="s">
        <v>199</v>
      </c>
      <c r="B12" s="281"/>
      <c r="C12" s="38" t="s">
        <v>207</v>
      </c>
      <c r="D12" s="281"/>
    </row>
    <row r="13" spans="1:4" ht="17.25" customHeight="1">
      <c r="A13" s="366" t="s">
        <v>201</v>
      </c>
      <c r="B13" s="281"/>
      <c r="C13" s="38" t="s">
        <v>208</v>
      </c>
      <c r="D13" s="281"/>
    </row>
    <row r="14" spans="1:4" ht="17.25" customHeight="1">
      <c r="A14" s="366" t="s">
        <v>203</v>
      </c>
      <c r="B14" s="323"/>
      <c r="C14" s="38" t="s">
        <v>209</v>
      </c>
      <c r="D14" s="281"/>
    </row>
    <row r="15" spans="1:4" ht="17.25" customHeight="1">
      <c r="A15" s="365"/>
      <c r="B15" s="323"/>
      <c r="C15" s="38" t="s">
        <v>210</v>
      </c>
      <c r="D15" s="281">
        <v>2481.04</v>
      </c>
    </row>
    <row r="16" spans="1:4" ht="17.25" customHeight="1">
      <c r="A16" s="365"/>
      <c r="B16" s="367"/>
      <c r="C16" s="38" t="s">
        <v>211</v>
      </c>
      <c r="D16" s="281">
        <v>36.89</v>
      </c>
    </row>
    <row r="17" spans="1:4" ht="17.25" customHeight="1">
      <c r="A17" s="365"/>
      <c r="B17" s="368"/>
      <c r="C17" s="38" t="s">
        <v>212</v>
      </c>
      <c r="D17" s="281"/>
    </row>
    <row r="18" spans="1:4" ht="17.25" customHeight="1">
      <c r="A18" s="366"/>
      <c r="B18" s="368"/>
      <c r="C18" s="38" t="s">
        <v>213</v>
      </c>
      <c r="D18" s="281"/>
    </row>
    <row r="19" spans="1:4" ht="17.25" customHeight="1">
      <c r="A19" s="366"/>
      <c r="B19" s="201"/>
      <c r="C19" s="38" t="s">
        <v>214</v>
      </c>
      <c r="D19" s="281"/>
    </row>
    <row r="20" spans="1:4" ht="17.25" customHeight="1">
      <c r="A20" s="201"/>
      <c r="B20" s="201"/>
      <c r="C20" s="38" t="s">
        <v>215</v>
      </c>
      <c r="D20" s="281"/>
    </row>
    <row r="21" spans="1:4" ht="17.25" customHeight="1">
      <c r="A21" s="201"/>
      <c r="B21" s="201"/>
      <c r="C21" s="38" t="s">
        <v>216</v>
      </c>
      <c r="D21" s="281"/>
    </row>
    <row r="22" spans="1:4" ht="17.25" customHeight="1">
      <c r="A22" s="201"/>
      <c r="B22" s="201"/>
      <c r="C22" s="38" t="s">
        <v>217</v>
      </c>
      <c r="D22" s="281"/>
    </row>
    <row r="23" spans="1:4" ht="17.25" customHeight="1">
      <c r="A23" s="201"/>
      <c r="B23" s="201"/>
      <c r="C23" s="38" t="s">
        <v>218</v>
      </c>
      <c r="D23" s="281"/>
    </row>
    <row r="24" spans="1:4" ht="17.25" customHeight="1">
      <c r="A24" s="201"/>
      <c r="B24" s="201"/>
      <c r="C24" s="38" t="s">
        <v>219</v>
      </c>
      <c r="D24" s="281"/>
    </row>
    <row r="25" spans="1:4" ht="17.25" customHeight="1">
      <c r="A25" s="201"/>
      <c r="B25" s="201"/>
      <c r="C25" s="38" t="s">
        <v>220</v>
      </c>
      <c r="D25" s="281"/>
    </row>
    <row r="26" spans="1:4" ht="17.25" customHeight="1">
      <c r="A26" s="201"/>
      <c r="B26" s="201"/>
      <c r="C26" s="38" t="s">
        <v>221</v>
      </c>
      <c r="D26" s="281">
        <v>29.5</v>
      </c>
    </row>
    <row r="27" spans="1:4" ht="17.25" customHeight="1">
      <c r="A27" s="201"/>
      <c r="B27" s="201"/>
      <c r="C27" s="38" t="s">
        <v>222</v>
      </c>
      <c r="D27" s="281"/>
    </row>
    <row r="28" spans="1:4" ht="17.25" customHeight="1">
      <c r="A28" s="201"/>
      <c r="B28" s="201"/>
      <c r="C28" s="38" t="s">
        <v>223</v>
      </c>
      <c r="D28" s="281"/>
    </row>
    <row r="29" spans="1:4" ht="17.25" customHeight="1">
      <c r="A29" s="201"/>
      <c r="B29" s="201"/>
      <c r="C29" s="38" t="s">
        <v>224</v>
      </c>
      <c r="D29" s="281"/>
    </row>
    <row r="30" spans="1:4" ht="17.25" customHeight="1">
      <c r="A30" s="201"/>
      <c r="B30" s="201"/>
      <c r="C30" s="38" t="s">
        <v>225</v>
      </c>
      <c r="D30" s="281"/>
    </row>
    <row r="31" spans="1:4" ht="14.25" customHeight="1">
      <c r="A31" s="277"/>
      <c r="B31" s="368"/>
      <c r="C31" s="366" t="s">
        <v>226</v>
      </c>
      <c r="D31" s="286"/>
    </row>
    <row r="32" spans="1:4" ht="17.25" customHeight="1">
      <c r="A32" s="369" t="s">
        <v>227</v>
      </c>
      <c r="B32" s="274">
        <v>2547.43</v>
      </c>
      <c r="C32" s="277" t="s">
        <v>81</v>
      </c>
      <c r="D32" s="370">
        <v>2547.43</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workbookViewId="0" topLeftCell="A1">
      <selection activeCell="A17" sqref="A1:IV65536"/>
    </sheetView>
  </sheetViews>
  <sheetFormatPr defaultColWidth="8.8515625" defaultRowHeight="14.25" customHeight="1"/>
  <cols>
    <col min="1" max="1" width="12.00390625" style="159" customWidth="1"/>
    <col min="2" max="2" width="34.421875" style="159" customWidth="1"/>
    <col min="3" max="3" width="17.28125" style="101" customWidth="1"/>
    <col min="4" max="4" width="15.00390625" style="101" customWidth="1"/>
    <col min="5" max="5" width="19.00390625" style="101" customWidth="1"/>
    <col min="6" max="6" width="15.7109375" style="101" customWidth="1"/>
    <col min="7" max="7" width="19.00390625" style="101" customWidth="1"/>
    <col min="8" max="8" width="9.140625" style="101" customWidth="1"/>
    <col min="9" max="16384" width="9.140625" style="101" bestFit="1" customWidth="1"/>
  </cols>
  <sheetData>
    <row r="1" spans="4:7" ht="12" customHeight="1">
      <c r="D1" s="336"/>
      <c r="F1" s="337"/>
      <c r="G1" s="337"/>
    </row>
    <row r="2" spans="1:7" ht="39" customHeight="1">
      <c r="A2" s="338" t="s">
        <v>228</v>
      </c>
      <c r="B2" s="338"/>
      <c r="C2" s="338"/>
      <c r="D2" s="338"/>
      <c r="E2" s="338"/>
      <c r="F2" s="338"/>
      <c r="G2" s="338"/>
    </row>
    <row r="3" spans="1:7" ht="18" customHeight="1">
      <c r="A3" s="70" t="s">
        <v>33</v>
      </c>
      <c r="F3" s="339"/>
      <c r="G3" s="339" t="s">
        <v>34</v>
      </c>
    </row>
    <row r="4" spans="1:7" ht="20.25" customHeight="1">
      <c r="A4" s="340" t="s">
        <v>229</v>
      </c>
      <c r="B4" s="341"/>
      <c r="C4" s="342" t="s">
        <v>86</v>
      </c>
      <c r="D4" s="343" t="s">
        <v>110</v>
      </c>
      <c r="E4" s="343"/>
      <c r="F4" s="344"/>
      <c r="G4" s="345" t="s">
        <v>111</v>
      </c>
    </row>
    <row r="5" spans="1:7" ht="20.25" customHeight="1">
      <c r="A5" s="346" t="s">
        <v>107</v>
      </c>
      <c r="B5" s="347" t="s">
        <v>108</v>
      </c>
      <c r="C5" s="348"/>
      <c r="D5" s="349" t="s">
        <v>88</v>
      </c>
      <c r="E5" s="350" t="s">
        <v>230</v>
      </c>
      <c r="F5" s="350" t="s">
        <v>231</v>
      </c>
      <c r="G5" s="351"/>
    </row>
    <row r="6" spans="1:7" ht="13.5" customHeight="1">
      <c r="A6" s="346" t="s">
        <v>232</v>
      </c>
      <c r="B6" s="346" t="s">
        <v>233</v>
      </c>
      <c r="C6" s="346" t="s">
        <v>234</v>
      </c>
      <c r="D6" s="346" t="s">
        <v>235</v>
      </c>
      <c r="E6" s="346" t="s">
        <v>236</v>
      </c>
      <c r="F6" s="346" t="s">
        <v>237</v>
      </c>
      <c r="G6" s="346" t="s">
        <v>238</v>
      </c>
    </row>
    <row r="7" spans="1:7" s="79" customFormat="1" ht="18.75" customHeight="1">
      <c r="A7" s="352" t="s">
        <v>118</v>
      </c>
      <c r="B7" s="352" t="s">
        <v>119</v>
      </c>
      <c r="C7" s="353">
        <v>2481.04</v>
      </c>
      <c r="D7" s="354">
        <v>2414.04</v>
      </c>
      <c r="E7" s="354">
        <v>2389.72</v>
      </c>
      <c r="F7" s="354">
        <v>24.32</v>
      </c>
      <c r="G7" s="354">
        <v>67</v>
      </c>
    </row>
    <row r="8" spans="1:7" s="79" customFormat="1" ht="18.75" customHeight="1">
      <c r="A8" s="352" t="s">
        <v>120</v>
      </c>
      <c r="B8" s="352" t="s">
        <v>121</v>
      </c>
      <c r="C8" s="353">
        <v>310.29</v>
      </c>
      <c r="D8" s="354">
        <v>271.29</v>
      </c>
      <c r="E8" s="354">
        <v>248.67</v>
      </c>
      <c r="F8" s="354">
        <v>22.62</v>
      </c>
      <c r="G8" s="354">
        <v>39</v>
      </c>
    </row>
    <row r="9" spans="1:7" s="79" customFormat="1" ht="18.75" customHeight="1">
      <c r="A9" s="352" t="s">
        <v>122</v>
      </c>
      <c r="B9" s="352" t="s">
        <v>123</v>
      </c>
      <c r="C9" s="353">
        <v>291.29</v>
      </c>
      <c r="D9" s="354">
        <v>271.29</v>
      </c>
      <c r="E9" s="354">
        <v>248.67</v>
      </c>
      <c r="F9" s="354">
        <v>22.62</v>
      </c>
      <c r="G9" s="354">
        <v>20</v>
      </c>
    </row>
    <row r="10" spans="1:7" s="79" customFormat="1" ht="18.75" customHeight="1">
      <c r="A10" s="352" t="s">
        <v>124</v>
      </c>
      <c r="B10" s="352" t="s">
        <v>125</v>
      </c>
      <c r="C10" s="353">
        <v>6</v>
      </c>
      <c r="D10" s="354"/>
      <c r="E10" s="354"/>
      <c r="F10" s="354"/>
      <c r="G10" s="354">
        <v>6</v>
      </c>
    </row>
    <row r="11" spans="1:7" s="79" customFormat="1" ht="18.75" customHeight="1">
      <c r="A11" s="352" t="s">
        <v>126</v>
      </c>
      <c r="B11" s="352" t="s">
        <v>127</v>
      </c>
      <c r="C11" s="353">
        <v>13</v>
      </c>
      <c r="D11" s="354"/>
      <c r="E11" s="354"/>
      <c r="F11" s="354"/>
      <c r="G11" s="354">
        <v>13</v>
      </c>
    </row>
    <row r="12" spans="1:7" s="79" customFormat="1" ht="18.75" customHeight="1">
      <c r="A12" s="352" t="s">
        <v>128</v>
      </c>
      <c r="B12" s="352" t="s">
        <v>129</v>
      </c>
      <c r="C12" s="353">
        <v>55.78</v>
      </c>
      <c r="D12" s="354">
        <v>55.78</v>
      </c>
      <c r="E12" s="354">
        <v>55.78</v>
      </c>
      <c r="F12" s="354"/>
      <c r="G12" s="354"/>
    </row>
    <row r="13" spans="1:7" s="79" customFormat="1" ht="18.75" customHeight="1">
      <c r="A13" s="352" t="s">
        <v>130</v>
      </c>
      <c r="B13" s="352" t="s">
        <v>131</v>
      </c>
      <c r="C13" s="353">
        <v>16.57</v>
      </c>
      <c r="D13" s="354">
        <v>16.57</v>
      </c>
      <c r="E13" s="354">
        <v>16.57</v>
      </c>
      <c r="F13" s="354"/>
      <c r="G13" s="354"/>
    </row>
    <row r="14" spans="1:7" s="79" customFormat="1" ht="18.75" customHeight="1">
      <c r="A14" s="352" t="s">
        <v>132</v>
      </c>
      <c r="B14" s="352" t="s">
        <v>133</v>
      </c>
      <c r="C14" s="353">
        <v>39.21</v>
      </c>
      <c r="D14" s="354">
        <v>39.21</v>
      </c>
      <c r="E14" s="354">
        <v>39.21</v>
      </c>
      <c r="F14" s="354"/>
      <c r="G14" s="354"/>
    </row>
    <row r="15" spans="1:7" ht="21.75" customHeight="1">
      <c r="A15" s="352" t="s">
        <v>134</v>
      </c>
      <c r="B15" s="352" t="s">
        <v>135</v>
      </c>
      <c r="C15" s="353">
        <v>5.6</v>
      </c>
      <c r="D15" s="354">
        <v>5.6</v>
      </c>
      <c r="E15" s="354">
        <v>5.6</v>
      </c>
      <c r="F15" s="354"/>
      <c r="G15" s="354"/>
    </row>
    <row r="16" spans="1:7" ht="13.5" customHeight="1">
      <c r="A16" s="352" t="s">
        <v>136</v>
      </c>
      <c r="B16" s="352" t="s">
        <v>137</v>
      </c>
      <c r="C16" s="353">
        <v>5.6</v>
      </c>
      <c r="D16" s="354">
        <v>5.6</v>
      </c>
      <c r="E16" s="354">
        <v>5.6</v>
      </c>
      <c r="F16" s="354"/>
      <c r="G16" s="354"/>
    </row>
    <row r="17" spans="1:7" ht="13.5" customHeight="1">
      <c r="A17" s="352" t="s">
        <v>138</v>
      </c>
      <c r="B17" s="352" t="s">
        <v>139</v>
      </c>
      <c r="C17" s="353">
        <v>353.49</v>
      </c>
      <c r="D17" s="354">
        <v>325.49</v>
      </c>
      <c r="E17" s="354">
        <v>323.79</v>
      </c>
      <c r="F17" s="354">
        <v>1.7</v>
      </c>
      <c r="G17" s="354">
        <v>28</v>
      </c>
    </row>
    <row r="18" spans="1:7" ht="18" customHeight="1">
      <c r="A18" s="352" t="s">
        <v>140</v>
      </c>
      <c r="B18" s="352" t="s">
        <v>141</v>
      </c>
      <c r="C18" s="353">
        <v>4.75</v>
      </c>
      <c r="D18" s="354">
        <v>4.75</v>
      </c>
      <c r="E18" s="354">
        <v>4.75</v>
      </c>
      <c r="F18" s="354"/>
      <c r="G18" s="354"/>
    </row>
    <row r="19" spans="1:7" ht="18" customHeight="1">
      <c r="A19" s="352" t="s">
        <v>142</v>
      </c>
      <c r="B19" s="352" t="s">
        <v>143</v>
      </c>
      <c r="C19" s="353">
        <v>249.11</v>
      </c>
      <c r="D19" s="354">
        <v>249.11</v>
      </c>
      <c r="E19" s="354">
        <v>249.11</v>
      </c>
      <c r="F19" s="354"/>
      <c r="G19" s="354"/>
    </row>
    <row r="20" spans="1:7" ht="14.25" customHeight="1">
      <c r="A20" s="352" t="s">
        <v>144</v>
      </c>
      <c r="B20" s="352" t="s">
        <v>145</v>
      </c>
      <c r="C20" s="353">
        <v>20</v>
      </c>
      <c r="D20" s="354"/>
      <c r="E20" s="354"/>
      <c r="F20" s="354"/>
      <c r="G20" s="354">
        <v>20</v>
      </c>
    </row>
    <row r="21" spans="1:7" ht="14.25" customHeight="1">
      <c r="A21" s="352" t="s">
        <v>146</v>
      </c>
      <c r="B21" s="352" t="s">
        <v>147</v>
      </c>
      <c r="C21" s="353">
        <v>79.63</v>
      </c>
      <c r="D21" s="354">
        <v>71.63</v>
      </c>
      <c r="E21" s="354">
        <v>69.93</v>
      </c>
      <c r="F21" s="354">
        <v>1.7</v>
      </c>
      <c r="G21" s="354">
        <v>8</v>
      </c>
    </row>
    <row r="22" spans="1:7" ht="14.25" customHeight="1">
      <c r="A22" s="352" t="s">
        <v>148</v>
      </c>
      <c r="B22" s="352" t="s">
        <v>149</v>
      </c>
      <c r="C22" s="353">
        <v>441.68</v>
      </c>
      <c r="D22" s="354">
        <v>441.68</v>
      </c>
      <c r="E22" s="354">
        <v>441.68</v>
      </c>
      <c r="F22" s="354"/>
      <c r="G22" s="354"/>
    </row>
    <row r="23" spans="1:7" ht="14.25" customHeight="1">
      <c r="A23" s="352" t="s">
        <v>150</v>
      </c>
      <c r="B23" s="352" t="s">
        <v>151</v>
      </c>
      <c r="C23" s="353">
        <v>441.68</v>
      </c>
      <c r="D23" s="354">
        <v>441.68</v>
      </c>
      <c r="E23" s="354">
        <v>441.68</v>
      </c>
      <c r="F23" s="354"/>
      <c r="G23" s="354"/>
    </row>
    <row r="24" spans="1:7" ht="14.25" customHeight="1">
      <c r="A24" s="352" t="s">
        <v>152</v>
      </c>
      <c r="B24" s="352" t="s">
        <v>153</v>
      </c>
      <c r="C24" s="353">
        <v>1012.42</v>
      </c>
      <c r="D24" s="354">
        <v>1012.42</v>
      </c>
      <c r="E24" s="354">
        <v>1012.42</v>
      </c>
      <c r="F24" s="354"/>
      <c r="G24" s="354"/>
    </row>
    <row r="25" spans="1:7" ht="14.25" customHeight="1">
      <c r="A25" s="352" t="s">
        <v>154</v>
      </c>
      <c r="B25" s="352" t="s">
        <v>155</v>
      </c>
      <c r="C25" s="353">
        <v>261.12</v>
      </c>
      <c r="D25" s="354">
        <v>261.12</v>
      </c>
      <c r="E25" s="354">
        <v>261.12</v>
      </c>
      <c r="F25" s="354"/>
      <c r="G25" s="354"/>
    </row>
    <row r="26" spans="1:7" ht="14.25" customHeight="1">
      <c r="A26" s="352" t="s">
        <v>156</v>
      </c>
      <c r="B26" s="352" t="s">
        <v>157</v>
      </c>
      <c r="C26" s="353">
        <v>751.3</v>
      </c>
      <c r="D26" s="354">
        <v>751.3</v>
      </c>
      <c r="E26" s="354">
        <v>751.3</v>
      </c>
      <c r="F26" s="354"/>
      <c r="G26" s="354"/>
    </row>
    <row r="27" spans="1:7" ht="14.25" customHeight="1">
      <c r="A27" s="352" t="s">
        <v>158</v>
      </c>
      <c r="B27" s="352" t="s">
        <v>159</v>
      </c>
      <c r="C27" s="353">
        <v>107.14</v>
      </c>
      <c r="D27" s="354">
        <v>107.14</v>
      </c>
      <c r="E27" s="354">
        <v>107.14</v>
      </c>
      <c r="F27" s="354"/>
      <c r="G27" s="354"/>
    </row>
    <row r="28" spans="1:7" ht="14.25" customHeight="1">
      <c r="A28" s="352" t="s">
        <v>160</v>
      </c>
      <c r="B28" s="352" t="s">
        <v>161</v>
      </c>
      <c r="C28" s="353">
        <v>106.54</v>
      </c>
      <c r="D28" s="354">
        <v>106.54</v>
      </c>
      <c r="E28" s="354">
        <v>106.54</v>
      </c>
      <c r="F28" s="354"/>
      <c r="G28" s="354"/>
    </row>
    <row r="29" spans="1:7" ht="14.25" customHeight="1">
      <c r="A29" s="352" t="s">
        <v>162</v>
      </c>
      <c r="B29" s="352" t="s">
        <v>163</v>
      </c>
      <c r="C29" s="353">
        <v>0.6</v>
      </c>
      <c r="D29" s="354">
        <v>0.6</v>
      </c>
      <c r="E29" s="354">
        <v>0.6</v>
      </c>
      <c r="F29" s="354"/>
      <c r="G29" s="354"/>
    </row>
    <row r="30" spans="1:7" ht="14.25" customHeight="1">
      <c r="A30" s="352" t="s">
        <v>164</v>
      </c>
      <c r="B30" s="352" t="s">
        <v>165</v>
      </c>
      <c r="C30" s="353">
        <v>126.59</v>
      </c>
      <c r="D30" s="354">
        <v>126.59</v>
      </c>
      <c r="E30" s="354">
        <v>126.59</v>
      </c>
      <c r="F30" s="354"/>
      <c r="G30" s="354"/>
    </row>
    <row r="31" spans="1:7" ht="14.25" customHeight="1">
      <c r="A31" s="352" t="s">
        <v>166</v>
      </c>
      <c r="B31" s="352" t="s">
        <v>167</v>
      </c>
      <c r="C31" s="353">
        <v>126.59</v>
      </c>
      <c r="D31" s="354">
        <v>126.59</v>
      </c>
      <c r="E31" s="354">
        <v>126.59</v>
      </c>
      <c r="F31" s="354"/>
      <c r="G31" s="354"/>
    </row>
    <row r="32" spans="1:7" ht="14.25" customHeight="1">
      <c r="A32" s="352" t="s">
        <v>168</v>
      </c>
      <c r="B32" s="352" t="s">
        <v>169</v>
      </c>
      <c r="C32" s="353">
        <v>68.05</v>
      </c>
      <c r="D32" s="353">
        <v>68.05</v>
      </c>
      <c r="E32" s="353">
        <v>68.05</v>
      </c>
      <c r="F32" s="354"/>
      <c r="G32" s="354"/>
    </row>
    <row r="33" spans="1:7" ht="14.25" customHeight="1">
      <c r="A33" s="352" t="s">
        <v>170</v>
      </c>
      <c r="B33" s="352" t="s">
        <v>171</v>
      </c>
      <c r="C33" s="353">
        <v>68.05</v>
      </c>
      <c r="D33" s="353">
        <v>68.05</v>
      </c>
      <c r="E33" s="353">
        <v>68.05</v>
      </c>
      <c r="F33" s="354"/>
      <c r="G33" s="354"/>
    </row>
    <row r="34" spans="1:7" ht="14.25" customHeight="1">
      <c r="A34" s="352" t="s">
        <v>172</v>
      </c>
      <c r="B34" s="352" t="s">
        <v>173</v>
      </c>
      <c r="C34" s="353">
        <v>36.89</v>
      </c>
      <c r="D34" s="354">
        <v>34.89</v>
      </c>
      <c r="E34" s="354">
        <v>34.89</v>
      </c>
      <c r="F34" s="354"/>
      <c r="G34" s="354">
        <v>2</v>
      </c>
    </row>
    <row r="35" spans="1:7" ht="14.25" customHeight="1">
      <c r="A35" s="352" t="s">
        <v>174</v>
      </c>
      <c r="B35" s="352" t="s">
        <v>175</v>
      </c>
      <c r="C35" s="353">
        <v>34.89</v>
      </c>
      <c r="D35" s="354">
        <v>34.89</v>
      </c>
      <c r="E35" s="354">
        <v>34.89</v>
      </c>
      <c r="F35" s="354"/>
      <c r="G35" s="354"/>
    </row>
    <row r="36" spans="1:7" ht="14.25" customHeight="1">
      <c r="A36" s="352" t="s">
        <v>176</v>
      </c>
      <c r="B36" s="352" t="s">
        <v>177</v>
      </c>
      <c r="C36" s="353">
        <v>21.21</v>
      </c>
      <c r="D36" s="354">
        <v>21.21</v>
      </c>
      <c r="E36" s="354">
        <v>21.21</v>
      </c>
      <c r="F36" s="354"/>
      <c r="G36" s="354"/>
    </row>
    <row r="37" spans="1:7" ht="14.25" customHeight="1">
      <c r="A37" s="352" t="s">
        <v>178</v>
      </c>
      <c r="B37" s="352" t="s">
        <v>179</v>
      </c>
      <c r="C37" s="353">
        <v>3.14</v>
      </c>
      <c r="D37" s="354">
        <v>3.14</v>
      </c>
      <c r="E37" s="354">
        <v>3.14</v>
      </c>
      <c r="F37" s="354"/>
      <c r="G37" s="354"/>
    </row>
    <row r="38" spans="1:7" ht="14.25" customHeight="1">
      <c r="A38" s="352" t="s">
        <v>180</v>
      </c>
      <c r="B38" s="352" t="s">
        <v>181</v>
      </c>
      <c r="C38" s="353">
        <v>9.8</v>
      </c>
      <c r="D38" s="353">
        <v>9.8</v>
      </c>
      <c r="E38" s="353">
        <v>9.8</v>
      </c>
      <c r="F38" s="354"/>
      <c r="G38" s="354"/>
    </row>
    <row r="39" spans="1:7" ht="14.25" customHeight="1">
      <c r="A39" s="352" t="s">
        <v>182</v>
      </c>
      <c r="B39" s="352" t="s">
        <v>183</v>
      </c>
      <c r="C39" s="353">
        <v>0.74</v>
      </c>
      <c r="D39" s="354">
        <v>0.74</v>
      </c>
      <c r="E39" s="354">
        <v>0.74</v>
      </c>
      <c r="F39" s="354"/>
      <c r="G39" s="354"/>
    </row>
    <row r="40" spans="1:7" ht="14.25" customHeight="1">
      <c r="A40" s="352" t="s">
        <v>184</v>
      </c>
      <c r="B40" s="352" t="s">
        <v>185</v>
      </c>
      <c r="C40" s="353">
        <v>2</v>
      </c>
      <c r="D40" s="354"/>
      <c r="E40" s="354"/>
      <c r="F40" s="354"/>
      <c r="G40" s="354">
        <v>2</v>
      </c>
    </row>
    <row r="41" spans="1:7" ht="14.25" customHeight="1">
      <c r="A41" s="352" t="s">
        <v>186</v>
      </c>
      <c r="B41" s="352" t="s">
        <v>187</v>
      </c>
      <c r="C41" s="353">
        <v>2</v>
      </c>
      <c r="D41" s="354"/>
      <c r="E41" s="354"/>
      <c r="F41" s="354"/>
      <c r="G41" s="354">
        <v>2</v>
      </c>
    </row>
    <row r="42" spans="1:7" ht="14.25" customHeight="1">
      <c r="A42" s="352" t="s">
        <v>188</v>
      </c>
      <c r="B42" s="352" t="s">
        <v>189</v>
      </c>
      <c r="C42" s="353">
        <v>29.5</v>
      </c>
      <c r="D42" s="354">
        <v>29.5</v>
      </c>
      <c r="E42" s="354">
        <v>29.5</v>
      </c>
      <c r="F42" s="354"/>
      <c r="G42" s="354"/>
    </row>
    <row r="43" spans="1:7" ht="14.25" customHeight="1">
      <c r="A43" s="352" t="s">
        <v>190</v>
      </c>
      <c r="B43" s="352" t="s">
        <v>191</v>
      </c>
      <c r="C43" s="353">
        <v>29.5</v>
      </c>
      <c r="D43" s="354">
        <v>29.5</v>
      </c>
      <c r="E43" s="354">
        <v>29.5</v>
      </c>
      <c r="F43" s="354"/>
      <c r="G43" s="354"/>
    </row>
    <row r="44" spans="1:7" ht="14.25" customHeight="1">
      <c r="A44" s="352" t="s">
        <v>192</v>
      </c>
      <c r="B44" s="352" t="s">
        <v>193</v>
      </c>
      <c r="C44" s="353">
        <v>29.5</v>
      </c>
      <c r="D44" s="354">
        <v>29.5</v>
      </c>
      <c r="E44" s="354">
        <v>29.5</v>
      </c>
      <c r="F44" s="354"/>
      <c r="G44" s="354"/>
    </row>
    <row r="45" spans="1:7" ht="14.25" customHeight="1">
      <c r="A45" s="355" t="s">
        <v>194</v>
      </c>
      <c r="B45" s="356"/>
      <c r="C45" s="357">
        <v>2547.43</v>
      </c>
      <c r="D45" s="357">
        <v>2478.43</v>
      </c>
      <c r="E45" s="357">
        <v>2454.11</v>
      </c>
      <c r="F45" s="357">
        <v>24.32</v>
      </c>
      <c r="G45" s="357">
        <v>69</v>
      </c>
    </row>
  </sheetData>
  <sheetProtection/>
  <mergeCells count="7">
    <mergeCell ref="A2:G2"/>
    <mergeCell ref="A3:E3"/>
    <mergeCell ref="A4:B4"/>
    <mergeCell ref="D4:F4"/>
    <mergeCell ref="A45:B45"/>
    <mergeCell ref="C4:C5"/>
    <mergeCell ref="G4:G5"/>
  </mergeCells>
  <printOptions horizontalCentered="1"/>
  <pageMargins left="0.39" right="0.39" top="0.51" bottom="0.51" header="0.31" footer="0.31"/>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89" zoomScaleNormal="89" zoomScaleSheetLayoutView="100" workbookViewId="0" topLeftCell="A17">
      <selection activeCell="N46" sqref="N46"/>
    </sheetView>
  </sheetViews>
  <sheetFormatPr defaultColWidth="10.28125" defaultRowHeight="12.75"/>
  <cols>
    <col min="1" max="2" width="10.421875" style="308" customWidth="1"/>
    <col min="3" max="3" width="25.140625" style="308" customWidth="1"/>
    <col min="4" max="5" width="12.00390625" style="308" customWidth="1"/>
    <col min="6" max="6" width="11.28125" style="308" customWidth="1"/>
    <col min="7" max="7" width="10.00390625" style="308" customWidth="1"/>
    <col min="8" max="8" width="9.421875" style="308" customWidth="1"/>
    <col min="9" max="9" width="12.00390625" style="308" customWidth="1"/>
    <col min="10" max="10" width="9.421875" style="309" customWidth="1"/>
    <col min="11" max="11" width="9.28125" style="309" customWidth="1"/>
    <col min="12" max="12" width="30.7109375" style="308" customWidth="1"/>
    <col min="13" max="18" width="12.7109375" style="308" customWidth="1"/>
    <col min="19" max="19" width="6.00390625" style="308" customWidth="1"/>
    <col min="20" max="255" width="10.28125" style="308" customWidth="1"/>
  </cols>
  <sheetData>
    <row r="1" spans="1:18" s="306" customFormat="1" ht="19.5" customHeight="1">
      <c r="A1" s="310"/>
      <c r="B1" s="310"/>
      <c r="C1" s="310"/>
      <c r="D1" s="310"/>
      <c r="E1" s="310"/>
      <c r="F1" s="307"/>
      <c r="G1" s="307"/>
      <c r="H1" s="307"/>
      <c r="I1" s="307"/>
      <c r="J1" s="326"/>
      <c r="K1" s="326"/>
      <c r="L1" s="307"/>
      <c r="M1" s="307"/>
      <c r="N1" s="307"/>
      <c r="O1" s="307"/>
      <c r="P1" s="307"/>
      <c r="Q1" s="307"/>
      <c r="R1" s="307"/>
    </row>
    <row r="2" spans="1:18" s="306" customFormat="1" ht="39.75" customHeight="1">
      <c r="A2" s="311" t="s">
        <v>239</v>
      </c>
      <c r="B2" s="311"/>
      <c r="C2" s="311"/>
      <c r="D2" s="311"/>
      <c r="E2" s="311"/>
      <c r="F2" s="311"/>
      <c r="G2" s="311"/>
      <c r="H2" s="311"/>
      <c r="I2" s="311"/>
      <c r="J2" s="311"/>
      <c r="K2" s="311"/>
      <c r="L2" s="311"/>
      <c r="M2" s="311"/>
      <c r="N2" s="311"/>
      <c r="O2" s="311"/>
      <c r="P2" s="311"/>
      <c r="Q2" s="311"/>
      <c r="R2" s="311"/>
    </row>
    <row r="3" spans="1:18" s="307" customFormat="1" ht="24.75" customHeight="1">
      <c r="A3" s="312" t="s">
        <v>33</v>
      </c>
      <c r="B3" s="312"/>
      <c r="C3" s="312"/>
      <c r="D3" s="312"/>
      <c r="E3" s="312"/>
      <c r="F3" s="313"/>
      <c r="G3" s="313"/>
      <c r="H3" s="313"/>
      <c r="I3" s="313"/>
      <c r="J3" s="327"/>
      <c r="K3" s="327"/>
      <c r="L3" s="328"/>
      <c r="M3" s="313"/>
      <c r="N3" s="313"/>
      <c r="O3" s="313"/>
      <c r="P3" s="313"/>
      <c r="Q3" s="329" t="s">
        <v>34</v>
      </c>
      <c r="R3" s="329"/>
    </row>
    <row r="4" spans="1:18" s="308" customFormat="1" ht="19.5" customHeight="1">
      <c r="A4" s="314" t="s">
        <v>36</v>
      </c>
      <c r="B4" s="315"/>
      <c r="C4" s="315"/>
      <c r="D4" s="315"/>
      <c r="E4" s="315"/>
      <c r="F4" s="315"/>
      <c r="G4" s="315"/>
      <c r="H4" s="315"/>
      <c r="I4" s="317"/>
      <c r="J4" s="319" t="s">
        <v>36</v>
      </c>
      <c r="K4" s="319"/>
      <c r="L4" s="319"/>
      <c r="M4" s="319"/>
      <c r="N4" s="319"/>
      <c r="O4" s="319"/>
      <c r="P4" s="319"/>
      <c r="Q4" s="319"/>
      <c r="R4" s="319"/>
    </row>
    <row r="5" spans="1:18" s="308" customFormat="1" ht="30" customHeight="1">
      <c r="A5" s="316" t="s">
        <v>240</v>
      </c>
      <c r="B5" s="316"/>
      <c r="C5" s="316"/>
      <c r="D5" s="314" t="s">
        <v>89</v>
      </c>
      <c r="E5" s="315"/>
      <c r="F5" s="317"/>
      <c r="G5" s="314" t="s">
        <v>241</v>
      </c>
      <c r="H5" s="315"/>
      <c r="I5" s="317"/>
      <c r="J5" s="316" t="s">
        <v>242</v>
      </c>
      <c r="K5" s="316"/>
      <c r="L5" s="316"/>
      <c r="M5" s="314" t="s">
        <v>89</v>
      </c>
      <c r="N5" s="315"/>
      <c r="O5" s="317"/>
      <c r="P5" s="314" t="s">
        <v>241</v>
      </c>
      <c r="Q5" s="315"/>
      <c r="R5" s="317"/>
    </row>
    <row r="6" spans="1:18" s="308" customFormat="1" ht="13.5">
      <c r="A6" s="318" t="s">
        <v>243</v>
      </c>
      <c r="B6" s="318" t="s">
        <v>244</v>
      </c>
      <c r="C6" s="318" t="s">
        <v>108</v>
      </c>
      <c r="D6" s="319" t="s">
        <v>88</v>
      </c>
      <c r="E6" s="319" t="s">
        <v>110</v>
      </c>
      <c r="F6" s="319" t="s">
        <v>111</v>
      </c>
      <c r="G6" s="319" t="s">
        <v>88</v>
      </c>
      <c r="H6" s="319" t="s">
        <v>110</v>
      </c>
      <c r="I6" s="319" t="s">
        <v>111</v>
      </c>
      <c r="J6" s="318" t="s">
        <v>243</v>
      </c>
      <c r="K6" s="318" t="s">
        <v>244</v>
      </c>
      <c r="L6" s="318" t="s">
        <v>108</v>
      </c>
      <c r="M6" s="319" t="s">
        <v>88</v>
      </c>
      <c r="N6" s="319" t="s">
        <v>110</v>
      </c>
      <c r="O6" s="319" t="s">
        <v>111</v>
      </c>
      <c r="P6" s="319" t="s">
        <v>88</v>
      </c>
      <c r="Q6" s="319" t="s">
        <v>110</v>
      </c>
      <c r="R6" s="319" t="s">
        <v>111</v>
      </c>
    </row>
    <row r="7" spans="1:18" s="308" customFormat="1" ht="13.5">
      <c r="A7" s="318" t="s">
        <v>232</v>
      </c>
      <c r="B7" s="318" t="s">
        <v>233</v>
      </c>
      <c r="C7" s="318" t="s">
        <v>234</v>
      </c>
      <c r="D7" s="318" t="s">
        <v>245</v>
      </c>
      <c r="E7" s="318" t="s">
        <v>236</v>
      </c>
      <c r="F7" s="318" t="s">
        <v>237</v>
      </c>
      <c r="G7" s="318" t="s">
        <v>246</v>
      </c>
      <c r="H7" s="318" t="s">
        <v>247</v>
      </c>
      <c r="I7" s="318" t="s">
        <v>248</v>
      </c>
      <c r="J7" s="318" t="s">
        <v>249</v>
      </c>
      <c r="K7" s="318" t="s">
        <v>250</v>
      </c>
      <c r="L7" s="318" t="s">
        <v>251</v>
      </c>
      <c r="M7" s="318" t="s">
        <v>252</v>
      </c>
      <c r="N7" s="318" t="s">
        <v>253</v>
      </c>
      <c r="O7" s="318" t="s">
        <v>254</v>
      </c>
      <c r="P7" s="318" t="s">
        <v>255</v>
      </c>
      <c r="Q7" s="318" t="s">
        <v>256</v>
      </c>
      <c r="R7" s="318" t="s">
        <v>257</v>
      </c>
    </row>
    <row r="8" spans="1:18" s="308" customFormat="1" ht="13.5">
      <c r="A8" s="320" t="s">
        <v>258</v>
      </c>
      <c r="B8" s="321" t="s">
        <v>259</v>
      </c>
      <c r="C8" s="322" t="s">
        <v>260</v>
      </c>
      <c r="D8" s="323">
        <v>304.84</v>
      </c>
      <c r="E8" s="323">
        <v>304.84</v>
      </c>
      <c r="F8" s="323"/>
      <c r="G8" s="324"/>
      <c r="H8" s="324"/>
      <c r="I8" s="324"/>
      <c r="J8" s="320" t="s">
        <v>261</v>
      </c>
      <c r="K8" s="320" t="s">
        <v>259</v>
      </c>
      <c r="L8" s="322" t="s">
        <v>262</v>
      </c>
      <c r="M8" s="323">
        <v>488.4</v>
      </c>
      <c r="N8" s="323">
        <v>488.4</v>
      </c>
      <c r="O8" s="323"/>
      <c r="P8" s="324"/>
      <c r="Q8" s="324"/>
      <c r="R8" s="324"/>
    </row>
    <row r="9" spans="1:18" s="308" customFormat="1" ht="13.5">
      <c r="A9" s="321"/>
      <c r="B9" s="321" t="s">
        <v>263</v>
      </c>
      <c r="C9" s="325" t="s">
        <v>264</v>
      </c>
      <c r="D9" s="323">
        <v>148.06</v>
      </c>
      <c r="E9" s="323">
        <v>148.06</v>
      </c>
      <c r="F9" s="323"/>
      <c r="G9" s="324"/>
      <c r="H9" s="324"/>
      <c r="I9" s="324"/>
      <c r="J9" s="321"/>
      <c r="K9" s="321" t="s">
        <v>263</v>
      </c>
      <c r="L9" s="325" t="s">
        <v>265</v>
      </c>
      <c r="M9" s="323">
        <v>107.48</v>
      </c>
      <c r="N9" s="323">
        <v>107.48</v>
      </c>
      <c r="O9" s="323"/>
      <c r="P9" s="324"/>
      <c r="Q9" s="324"/>
      <c r="R9" s="324"/>
    </row>
    <row r="10" spans="1:18" s="308" customFormat="1" ht="13.5">
      <c r="A10" s="321"/>
      <c r="B10" s="321" t="s">
        <v>266</v>
      </c>
      <c r="C10" s="325" t="s">
        <v>267</v>
      </c>
      <c r="D10" s="323">
        <v>64.8</v>
      </c>
      <c r="E10" s="323">
        <v>64.8</v>
      </c>
      <c r="F10" s="323"/>
      <c r="G10" s="324"/>
      <c r="H10" s="324"/>
      <c r="I10" s="324"/>
      <c r="J10" s="321"/>
      <c r="K10" s="321" t="s">
        <v>266</v>
      </c>
      <c r="L10" s="325" t="s">
        <v>268</v>
      </c>
      <c r="M10" s="323">
        <v>76.45</v>
      </c>
      <c r="N10" s="323">
        <v>76.45</v>
      </c>
      <c r="O10" s="323"/>
      <c r="P10" s="324"/>
      <c r="Q10" s="324"/>
      <c r="R10" s="324"/>
    </row>
    <row r="11" spans="1:18" s="308" customFormat="1" ht="13.5">
      <c r="A11" s="321"/>
      <c r="B11" s="321" t="s">
        <v>269</v>
      </c>
      <c r="C11" s="325" t="s">
        <v>270</v>
      </c>
      <c r="D11" s="323">
        <v>25.78</v>
      </c>
      <c r="E11" s="323">
        <v>25.78</v>
      </c>
      <c r="F11" s="323"/>
      <c r="G11" s="324"/>
      <c r="H11" s="324"/>
      <c r="I11" s="324"/>
      <c r="J11" s="321"/>
      <c r="K11" s="321" t="s">
        <v>269</v>
      </c>
      <c r="L11" s="325" t="s">
        <v>271</v>
      </c>
      <c r="M11" s="323">
        <v>27.68</v>
      </c>
      <c r="N11" s="323">
        <v>27.68</v>
      </c>
      <c r="O11" s="323"/>
      <c r="P11" s="324"/>
      <c r="Q11" s="324"/>
      <c r="R11" s="324"/>
    </row>
    <row r="12" spans="1:18" s="308" customFormat="1" ht="13.5">
      <c r="A12" s="321"/>
      <c r="B12" s="321" t="s">
        <v>272</v>
      </c>
      <c r="C12" s="325" t="s">
        <v>273</v>
      </c>
      <c r="D12" s="323">
        <v>66.2</v>
      </c>
      <c r="E12" s="323">
        <v>66.2</v>
      </c>
      <c r="F12" s="323"/>
      <c r="G12" s="324"/>
      <c r="H12" s="324"/>
      <c r="I12" s="324"/>
      <c r="J12" s="321"/>
      <c r="K12" s="321" t="s">
        <v>274</v>
      </c>
      <c r="L12" s="325" t="s">
        <v>275</v>
      </c>
      <c r="M12" s="323" t="s">
        <v>77</v>
      </c>
      <c r="N12" s="323"/>
      <c r="O12" s="323"/>
      <c r="P12" s="324"/>
      <c r="Q12" s="324"/>
      <c r="R12" s="324"/>
    </row>
    <row r="13" spans="1:18" s="308" customFormat="1" ht="13.5">
      <c r="A13" s="320" t="s">
        <v>276</v>
      </c>
      <c r="B13" s="320" t="s">
        <v>259</v>
      </c>
      <c r="C13" s="322" t="s">
        <v>277</v>
      </c>
      <c r="D13" s="323">
        <v>63.62</v>
      </c>
      <c r="E13" s="323">
        <v>22.62</v>
      </c>
      <c r="F13" s="323">
        <v>41</v>
      </c>
      <c r="G13" s="324"/>
      <c r="H13" s="324"/>
      <c r="I13" s="324"/>
      <c r="J13" s="321"/>
      <c r="K13" s="321" t="s">
        <v>278</v>
      </c>
      <c r="L13" s="325" t="s">
        <v>279</v>
      </c>
      <c r="M13" s="323">
        <v>73.62</v>
      </c>
      <c r="N13" s="323">
        <v>73.62</v>
      </c>
      <c r="O13" s="323"/>
      <c r="P13" s="324"/>
      <c r="Q13" s="324"/>
      <c r="R13" s="324"/>
    </row>
    <row r="14" spans="1:18" s="308" customFormat="1" ht="13.5">
      <c r="A14" s="321"/>
      <c r="B14" s="321" t="s">
        <v>263</v>
      </c>
      <c r="C14" s="325" t="s">
        <v>280</v>
      </c>
      <c r="D14" s="323">
        <v>58.4</v>
      </c>
      <c r="E14" s="323">
        <v>21.1</v>
      </c>
      <c r="F14" s="323">
        <v>37.3</v>
      </c>
      <c r="G14" s="324"/>
      <c r="H14" s="324"/>
      <c r="I14" s="324"/>
      <c r="J14" s="321"/>
      <c r="K14" s="321" t="s">
        <v>281</v>
      </c>
      <c r="L14" s="325" t="s">
        <v>282</v>
      </c>
      <c r="M14" s="323">
        <v>39.21</v>
      </c>
      <c r="N14" s="323">
        <v>39.21</v>
      </c>
      <c r="O14" s="323"/>
      <c r="P14" s="324"/>
      <c r="Q14" s="324"/>
      <c r="R14" s="324"/>
    </row>
    <row r="15" spans="1:18" s="308" customFormat="1" ht="13.5">
      <c r="A15" s="321"/>
      <c r="B15" s="321" t="s">
        <v>266</v>
      </c>
      <c r="C15" s="325" t="s">
        <v>283</v>
      </c>
      <c r="D15" s="323">
        <v>1</v>
      </c>
      <c r="E15" s="323"/>
      <c r="F15" s="323">
        <v>1</v>
      </c>
      <c r="G15" s="324"/>
      <c r="H15" s="324"/>
      <c r="I15" s="324"/>
      <c r="J15" s="321"/>
      <c r="K15" s="321" t="s">
        <v>284</v>
      </c>
      <c r="L15" s="325" t="s">
        <v>285</v>
      </c>
      <c r="M15" s="323"/>
      <c r="N15" s="323"/>
      <c r="O15" s="323"/>
      <c r="P15" s="324"/>
      <c r="Q15" s="324"/>
      <c r="R15" s="324"/>
    </row>
    <row r="16" spans="1:18" s="308" customFormat="1" ht="13.5">
      <c r="A16" s="321"/>
      <c r="B16" s="321" t="s">
        <v>269</v>
      </c>
      <c r="C16" s="325" t="s">
        <v>286</v>
      </c>
      <c r="D16" s="323">
        <v>0.82</v>
      </c>
      <c r="E16" s="323">
        <v>0.12</v>
      </c>
      <c r="F16" s="323">
        <v>0.7</v>
      </c>
      <c r="G16" s="324"/>
      <c r="H16" s="324"/>
      <c r="I16" s="324"/>
      <c r="J16" s="321"/>
      <c r="K16" s="321" t="s">
        <v>287</v>
      </c>
      <c r="L16" s="325" t="s">
        <v>288</v>
      </c>
      <c r="M16" s="323">
        <v>24.35</v>
      </c>
      <c r="N16" s="323">
        <v>24.35</v>
      </c>
      <c r="O16" s="323"/>
      <c r="P16" s="324"/>
      <c r="Q16" s="324"/>
      <c r="R16" s="324"/>
    </row>
    <row r="17" spans="1:18" s="308" customFormat="1" ht="13.5">
      <c r="A17" s="321"/>
      <c r="B17" s="321" t="s">
        <v>289</v>
      </c>
      <c r="C17" s="325" t="s">
        <v>290</v>
      </c>
      <c r="D17" s="323"/>
      <c r="E17" s="323"/>
      <c r="F17" s="323"/>
      <c r="G17" s="324"/>
      <c r="H17" s="324"/>
      <c r="I17" s="324"/>
      <c r="J17" s="321"/>
      <c r="K17" s="321" t="s">
        <v>291</v>
      </c>
      <c r="L17" s="325" t="s">
        <v>292</v>
      </c>
      <c r="M17" s="323">
        <v>9.8</v>
      </c>
      <c r="N17" s="323">
        <v>9.8</v>
      </c>
      <c r="O17" s="323"/>
      <c r="P17" s="324"/>
      <c r="Q17" s="324"/>
      <c r="R17" s="324"/>
    </row>
    <row r="18" spans="1:18" s="308" customFormat="1" ht="13.5">
      <c r="A18" s="321"/>
      <c r="B18" s="321" t="s">
        <v>293</v>
      </c>
      <c r="C18" s="325" t="s">
        <v>294</v>
      </c>
      <c r="D18" s="324"/>
      <c r="E18" s="324"/>
      <c r="F18" s="324"/>
      <c r="G18" s="324"/>
      <c r="H18" s="324"/>
      <c r="I18" s="324"/>
      <c r="J18" s="321"/>
      <c r="K18" s="321" t="s">
        <v>295</v>
      </c>
      <c r="L18" s="325" t="s">
        <v>296</v>
      </c>
      <c r="M18" s="323">
        <v>1.11</v>
      </c>
      <c r="N18" s="323">
        <v>1.11</v>
      </c>
      <c r="O18" s="323"/>
      <c r="P18" s="324"/>
      <c r="Q18" s="324"/>
      <c r="R18" s="324"/>
    </row>
    <row r="19" spans="1:18" s="308" customFormat="1" ht="13.5">
      <c r="A19" s="321"/>
      <c r="B19" s="321" t="s">
        <v>274</v>
      </c>
      <c r="C19" s="325" t="s">
        <v>297</v>
      </c>
      <c r="D19" s="323">
        <v>1</v>
      </c>
      <c r="E19" s="323"/>
      <c r="F19" s="323">
        <v>1</v>
      </c>
      <c r="G19" s="324"/>
      <c r="H19" s="324"/>
      <c r="I19" s="324"/>
      <c r="J19" s="321"/>
      <c r="K19" s="321" t="s">
        <v>298</v>
      </c>
      <c r="L19" s="325" t="s">
        <v>270</v>
      </c>
      <c r="M19" s="323">
        <v>29.5</v>
      </c>
      <c r="N19" s="323">
        <v>29.5</v>
      </c>
      <c r="O19" s="323"/>
      <c r="P19" s="324"/>
      <c r="Q19" s="324"/>
      <c r="R19" s="324"/>
    </row>
    <row r="20" spans="1:18" s="308" customFormat="1" ht="12" customHeight="1">
      <c r="A20" s="321"/>
      <c r="B20" s="321" t="s">
        <v>278</v>
      </c>
      <c r="C20" s="325" t="s">
        <v>299</v>
      </c>
      <c r="D20" s="324"/>
      <c r="E20" s="324"/>
      <c r="F20" s="324"/>
      <c r="G20" s="324"/>
      <c r="H20" s="324"/>
      <c r="I20" s="324"/>
      <c r="J20" s="321"/>
      <c r="K20" s="321" t="s">
        <v>300</v>
      </c>
      <c r="L20" s="325" t="s">
        <v>301</v>
      </c>
      <c r="M20" s="323" t="s">
        <v>77</v>
      </c>
      <c r="N20" s="323"/>
      <c r="O20" s="323"/>
      <c r="P20" s="324"/>
      <c r="Q20" s="324"/>
      <c r="R20" s="324"/>
    </row>
    <row r="21" spans="1:18" s="308" customFormat="1" ht="13.5">
      <c r="A21" s="321"/>
      <c r="B21" s="321" t="s">
        <v>281</v>
      </c>
      <c r="C21" s="325" t="s">
        <v>302</v>
      </c>
      <c r="D21" s="323">
        <v>2.4</v>
      </c>
      <c r="E21" s="323">
        <v>1.4</v>
      </c>
      <c r="F21" s="323">
        <v>1</v>
      </c>
      <c r="G21" s="324"/>
      <c r="H21" s="324"/>
      <c r="I21" s="324"/>
      <c r="J21" s="321"/>
      <c r="K21" s="321" t="s">
        <v>272</v>
      </c>
      <c r="L21" s="325" t="s">
        <v>273</v>
      </c>
      <c r="M21" s="323">
        <v>99.2</v>
      </c>
      <c r="N21" s="323">
        <v>99.2</v>
      </c>
      <c r="O21" s="323"/>
      <c r="P21" s="324"/>
      <c r="Q21" s="324"/>
      <c r="R21" s="324"/>
    </row>
    <row r="22" spans="1:18" s="308" customFormat="1" ht="13.5">
      <c r="A22" s="321"/>
      <c r="B22" s="321" t="s">
        <v>284</v>
      </c>
      <c r="C22" s="325" t="s">
        <v>303</v>
      </c>
      <c r="D22" s="324"/>
      <c r="E22" s="324"/>
      <c r="F22" s="324"/>
      <c r="G22" s="324"/>
      <c r="H22" s="324"/>
      <c r="I22" s="324"/>
      <c r="J22" s="320" t="s">
        <v>304</v>
      </c>
      <c r="K22" s="320" t="s">
        <v>259</v>
      </c>
      <c r="L22" s="322" t="s">
        <v>305</v>
      </c>
      <c r="M22" s="323">
        <v>73.32</v>
      </c>
      <c r="N22" s="323">
        <v>24.32</v>
      </c>
      <c r="O22" s="323">
        <v>49</v>
      </c>
      <c r="P22" s="324"/>
      <c r="Q22" s="324"/>
      <c r="R22" s="324"/>
    </row>
    <row r="23" spans="1:18" s="308" customFormat="1" ht="13.5">
      <c r="A23" s="321"/>
      <c r="B23" s="321" t="s">
        <v>272</v>
      </c>
      <c r="C23" s="325" t="s">
        <v>306</v>
      </c>
      <c r="D23" s="324"/>
      <c r="E23" s="324"/>
      <c r="F23" s="324"/>
      <c r="G23" s="324"/>
      <c r="H23" s="324"/>
      <c r="I23" s="324"/>
      <c r="J23" s="321"/>
      <c r="K23" s="321" t="s">
        <v>263</v>
      </c>
      <c r="L23" s="325" t="s">
        <v>307</v>
      </c>
      <c r="M23" s="323">
        <v>49.32</v>
      </c>
      <c r="N23" s="323">
        <v>6.48</v>
      </c>
      <c r="O23" s="323">
        <v>42.84</v>
      </c>
      <c r="P23" s="324"/>
      <c r="Q23" s="324"/>
      <c r="R23" s="324"/>
    </row>
    <row r="24" spans="1:18" s="308" customFormat="1" ht="13.5">
      <c r="A24" s="320" t="s">
        <v>308</v>
      </c>
      <c r="B24" s="320" t="s">
        <v>259</v>
      </c>
      <c r="C24" s="322" t="s">
        <v>309</v>
      </c>
      <c r="D24" s="324"/>
      <c r="E24" s="324"/>
      <c r="F24" s="324"/>
      <c r="G24" s="324"/>
      <c r="H24" s="324"/>
      <c r="I24" s="324"/>
      <c r="J24" s="321"/>
      <c r="K24" s="321" t="s">
        <v>266</v>
      </c>
      <c r="L24" s="325" t="s">
        <v>310</v>
      </c>
      <c r="M24" s="323">
        <v>0.3</v>
      </c>
      <c r="N24" s="323"/>
      <c r="O24" s="323">
        <v>0.3</v>
      </c>
      <c r="P24" s="324"/>
      <c r="Q24" s="324"/>
      <c r="R24" s="324"/>
    </row>
    <row r="25" spans="1:18" s="308" customFormat="1" ht="13.5">
      <c r="A25" s="321"/>
      <c r="B25" s="321" t="s">
        <v>263</v>
      </c>
      <c r="C25" s="325" t="s">
        <v>311</v>
      </c>
      <c r="D25" s="324"/>
      <c r="E25" s="324"/>
      <c r="F25" s="324"/>
      <c r="G25" s="324"/>
      <c r="H25" s="324"/>
      <c r="I25" s="324"/>
      <c r="J25" s="321"/>
      <c r="K25" s="321" t="s">
        <v>269</v>
      </c>
      <c r="L25" s="325" t="s">
        <v>312</v>
      </c>
      <c r="M25" s="323" t="s">
        <v>77</v>
      </c>
      <c r="N25" s="323"/>
      <c r="O25" s="323"/>
      <c r="P25" s="324"/>
      <c r="Q25" s="324"/>
      <c r="R25" s="324"/>
    </row>
    <row r="26" spans="1:18" s="308" customFormat="1" ht="13.5">
      <c r="A26" s="321"/>
      <c r="B26" s="321" t="s">
        <v>266</v>
      </c>
      <c r="C26" s="325" t="s">
        <v>313</v>
      </c>
      <c r="D26" s="324"/>
      <c r="E26" s="324"/>
      <c r="F26" s="324"/>
      <c r="G26" s="324"/>
      <c r="H26" s="324"/>
      <c r="I26" s="324"/>
      <c r="J26" s="321"/>
      <c r="K26" s="321" t="s">
        <v>289</v>
      </c>
      <c r="L26" s="325" t="s">
        <v>314</v>
      </c>
      <c r="M26" s="323" t="s">
        <v>77</v>
      </c>
      <c r="N26" s="323"/>
      <c r="O26" s="323"/>
      <c r="P26" s="324"/>
      <c r="Q26" s="324"/>
      <c r="R26" s="324"/>
    </row>
    <row r="27" spans="1:18" s="308" customFormat="1" ht="13.5">
      <c r="A27" s="321"/>
      <c r="B27" s="321" t="s">
        <v>269</v>
      </c>
      <c r="C27" s="325" t="s">
        <v>315</v>
      </c>
      <c r="D27" s="324"/>
      <c r="E27" s="324"/>
      <c r="F27" s="324"/>
      <c r="G27" s="324"/>
      <c r="H27" s="324"/>
      <c r="I27" s="324"/>
      <c r="J27" s="321"/>
      <c r="K27" s="321" t="s">
        <v>293</v>
      </c>
      <c r="L27" s="325" t="s">
        <v>316</v>
      </c>
      <c r="M27" s="323"/>
      <c r="N27" s="323"/>
      <c r="O27" s="323"/>
      <c r="P27" s="324"/>
      <c r="Q27" s="324"/>
      <c r="R27" s="324"/>
    </row>
    <row r="28" spans="1:18" s="308" customFormat="1" ht="13.5">
      <c r="A28" s="321"/>
      <c r="B28" s="321" t="s">
        <v>293</v>
      </c>
      <c r="C28" s="325" t="s">
        <v>317</v>
      </c>
      <c r="D28" s="324"/>
      <c r="E28" s="324"/>
      <c r="F28" s="324"/>
      <c r="G28" s="324"/>
      <c r="H28" s="324"/>
      <c r="I28" s="324"/>
      <c r="J28" s="321"/>
      <c r="K28" s="321" t="s">
        <v>274</v>
      </c>
      <c r="L28" s="325" t="s">
        <v>318</v>
      </c>
      <c r="M28" s="323">
        <v>2.16</v>
      </c>
      <c r="N28" s="323"/>
      <c r="O28" s="323">
        <v>2.16</v>
      </c>
      <c r="P28" s="324"/>
      <c r="Q28" s="324"/>
      <c r="R28" s="324"/>
    </row>
    <row r="29" spans="1:18" s="308" customFormat="1" ht="13.5">
      <c r="A29" s="321"/>
      <c r="B29" s="321" t="s">
        <v>274</v>
      </c>
      <c r="C29" s="325" t="s">
        <v>319</v>
      </c>
      <c r="D29" s="324"/>
      <c r="E29" s="324"/>
      <c r="F29" s="324"/>
      <c r="G29" s="324"/>
      <c r="H29" s="324"/>
      <c r="I29" s="324"/>
      <c r="J29" s="321"/>
      <c r="K29" s="321" t="s">
        <v>278</v>
      </c>
      <c r="L29" s="325" t="s">
        <v>320</v>
      </c>
      <c r="M29" s="323" t="s">
        <v>77</v>
      </c>
      <c r="N29" s="323"/>
      <c r="O29" s="323"/>
      <c r="P29" s="324"/>
      <c r="Q29" s="324"/>
      <c r="R29" s="324"/>
    </row>
    <row r="30" spans="1:18" s="308" customFormat="1" ht="13.5">
      <c r="A30" s="321"/>
      <c r="B30" s="321" t="s">
        <v>278</v>
      </c>
      <c r="C30" s="325" t="s">
        <v>321</v>
      </c>
      <c r="D30" s="324"/>
      <c r="E30" s="324"/>
      <c r="F30" s="324"/>
      <c r="G30" s="324"/>
      <c r="H30" s="324"/>
      <c r="I30" s="324"/>
      <c r="J30" s="321"/>
      <c r="K30" s="321" t="s">
        <v>281</v>
      </c>
      <c r="L30" s="325" t="s">
        <v>322</v>
      </c>
      <c r="M30" s="323" t="s">
        <v>77</v>
      </c>
      <c r="N30" s="323"/>
      <c r="O30" s="323"/>
      <c r="P30" s="324"/>
      <c r="Q30" s="324"/>
      <c r="R30" s="324"/>
    </row>
    <row r="31" spans="1:18" s="308" customFormat="1" ht="13.5">
      <c r="A31" s="321"/>
      <c r="B31" s="321" t="s">
        <v>272</v>
      </c>
      <c r="C31" s="325" t="s">
        <v>323</v>
      </c>
      <c r="D31" s="324"/>
      <c r="E31" s="324"/>
      <c r="F31" s="324"/>
      <c r="G31" s="324"/>
      <c r="H31" s="324"/>
      <c r="I31" s="324"/>
      <c r="J31" s="321"/>
      <c r="K31" s="321" t="s">
        <v>284</v>
      </c>
      <c r="L31" s="325" t="s">
        <v>324</v>
      </c>
      <c r="M31" s="323" t="s">
        <v>77</v>
      </c>
      <c r="N31" s="323"/>
      <c r="O31" s="323"/>
      <c r="P31" s="324"/>
      <c r="Q31" s="324"/>
      <c r="R31" s="324"/>
    </row>
    <row r="32" spans="1:18" s="308" customFormat="1" ht="13.5">
      <c r="A32" s="320" t="s">
        <v>325</v>
      </c>
      <c r="B32" s="320" t="s">
        <v>259</v>
      </c>
      <c r="C32" s="322" t="s">
        <v>326</v>
      </c>
      <c r="D32" s="324"/>
      <c r="E32" s="324"/>
      <c r="F32" s="324"/>
      <c r="G32" s="324"/>
      <c r="H32" s="324"/>
      <c r="I32" s="324"/>
      <c r="J32" s="321"/>
      <c r="K32" s="321" t="s">
        <v>291</v>
      </c>
      <c r="L32" s="325" t="s">
        <v>327</v>
      </c>
      <c r="M32" s="323" t="s">
        <v>77</v>
      </c>
      <c r="N32" s="323"/>
      <c r="O32" s="323"/>
      <c r="P32" s="324"/>
      <c r="Q32" s="324"/>
      <c r="R32" s="324"/>
    </row>
    <row r="33" spans="1:18" s="308" customFormat="1" ht="13.5">
      <c r="A33" s="321"/>
      <c r="B33" s="321" t="s">
        <v>263</v>
      </c>
      <c r="C33" s="325" t="s">
        <v>311</v>
      </c>
      <c r="D33" s="324"/>
      <c r="E33" s="324"/>
      <c r="F33" s="324"/>
      <c r="G33" s="324"/>
      <c r="H33" s="324"/>
      <c r="I33" s="324"/>
      <c r="J33" s="321"/>
      <c r="K33" s="321" t="s">
        <v>295</v>
      </c>
      <c r="L33" s="325" t="s">
        <v>299</v>
      </c>
      <c r="M33" s="323" t="s">
        <v>77</v>
      </c>
      <c r="N33" s="323"/>
      <c r="O33" s="323"/>
      <c r="P33" s="324"/>
      <c r="Q33" s="324"/>
      <c r="R33" s="324"/>
    </row>
    <row r="34" spans="1:18" s="308" customFormat="1" ht="13.5">
      <c r="A34" s="321"/>
      <c r="B34" s="321" t="s">
        <v>266</v>
      </c>
      <c r="C34" s="325" t="s">
        <v>313</v>
      </c>
      <c r="D34" s="324"/>
      <c r="E34" s="324"/>
      <c r="F34" s="324"/>
      <c r="G34" s="324"/>
      <c r="H34" s="324"/>
      <c r="I34" s="324"/>
      <c r="J34" s="321"/>
      <c r="K34" s="321" t="s">
        <v>298</v>
      </c>
      <c r="L34" s="325" t="s">
        <v>303</v>
      </c>
      <c r="M34" s="323" t="s">
        <v>77</v>
      </c>
      <c r="N34" s="323"/>
      <c r="O34" s="323"/>
      <c r="P34" s="324"/>
      <c r="Q34" s="324"/>
      <c r="R34" s="324"/>
    </row>
    <row r="35" spans="1:18" s="308" customFormat="1" ht="13.5">
      <c r="A35" s="321"/>
      <c r="B35" s="321" t="s">
        <v>269</v>
      </c>
      <c r="C35" s="325" t="s">
        <v>315</v>
      </c>
      <c r="D35" s="324"/>
      <c r="E35" s="324"/>
      <c r="F35" s="324"/>
      <c r="G35" s="324"/>
      <c r="H35" s="324"/>
      <c r="I35" s="324"/>
      <c r="J35" s="321"/>
      <c r="K35" s="321" t="s">
        <v>300</v>
      </c>
      <c r="L35" s="325" t="s">
        <v>328</v>
      </c>
      <c r="M35" s="323" t="s">
        <v>77</v>
      </c>
      <c r="N35" s="323"/>
      <c r="O35" s="323"/>
      <c r="P35" s="324"/>
      <c r="Q35" s="324"/>
      <c r="R35" s="324"/>
    </row>
    <row r="36" spans="1:18" s="308" customFormat="1" ht="13.5">
      <c r="A36" s="321"/>
      <c r="B36" s="321" t="s">
        <v>289</v>
      </c>
      <c r="C36" s="325" t="s">
        <v>319</v>
      </c>
      <c r="D36" s="324"/>
      <c r="E36" s="324"/>
      <c r="F36" s="324"/>
      <c r="G36" s="324"/>
      <c r="H36" s="324"/>
      <c r="I36" s="324"/>
      <c r="J36" s="321"/>
      <c r="K36" s="321" t="s">
        <v>329</v>
      </c>
      <c r="L36" s="325" t="s">
        <v>283</v>
      </c>
      <c r="M36" s="323">
        <v>1</v>
      </c>
      <c r="N36" s="323"/>
      <c r="O36" s="323">
        <v>1</v>
      </c>
      <c r="P36" s="324"/>
      <c r="Q36" s="324"/>
      <c r="R36" s="324"/>
    </row>
    <row r="37" spans="1:18" s="308" customFormat="1" ht="13.5">
      <c r="A37" s="321"/>
      <c r="B37" s="321" t="s">
        <v>293</v>
      </c>
      <c r="C37" s="325" t="s">
        <v>321</v>
      </c>
      <c r="D37" s="324"/>
      <c r="E37" s="324"/>
      <c r="F37" s="324"/>
      <c r="G37" s="324"/>
      <c r="H37" s="324"/>
      <c r="I37" s="324"/>
      <c r="J37" s="321"/>
      <c r="K37" s="321" t="s">
        <v>330</v>
      </c>
      <c r="L37" s="325" t="s">
        <v>286</v>
      </c>
      <c r="M37" s="323">
        <v>0.84</v>
      </c>
      <c r="N37" s="323">
        <v>0.14</v>
      </c>
      <c r="O37" s="323">
        <v>0.7</v>
      </c>
      <c r="P37" s="324"/>
      <c r="Q37" s="324"/>
      <c r="R37" s="324"/>
    </row>
    <row r="38" spans="1:18" s="308" customFormat="1" ht="13.5">
      <c r="A38" s="321"/>
      <c r="B38" s="321" t="s">
        <v>272</v>
      </c>
      <c r="C38" s="325" t="s">
        <v>323</v>
      </c>
      <c r="D38" s="324"/>
      <c r="E38" s="324"/>
      <c r="F38" s="324"/>
      <c r="G38" s="324"/>
      <c r="H38" s="324"/>
      <c r="I38" s="324"/>
      <c r="J38" s="321"/>
      <c r="K38" s="321" t="s">
        <v>331</v>
      </c>
      <c r="L38" s="325" t="s">
        <v>297</v>
      </c>
      <c r="M38" s="323">
        <v>1</v>
      </c>
      <c r="N38" s="323"/>
      <c r="O38" s="323">
        <v>1</v>
      </c>
      <c r="P38" s="324"/>
      <c r="Q38" s="324"/>
      <c r="R38" s="324"/>
    </row>
    <row r="39" spans="1:18" s="308" customFormat="1" ht="13.5">
      <c r="A39" s="320" t="s">
        <v>332</v>
      </c>
      <c r="B39" s="320" t="s">
        <v>259</v>
      </c>
      <c r="C39" s="322" t="s">
        <v>333</v>
      </c>
      <c r="D39" s="323">
        <v>193.26</v>
      </c>
      <c r="E39" s="323">
        <v>185.26</v>
      </c>
      <c r="F39" s="323">
        <v>8</v>
      </c>
      <c r="G39" s="324"/>
      <c r="H39" s="324"/>
      <c r="I39" s="324"/>
      <c r="J39" s="321"/>
      <c r="K39" s="321" t="s">
        <v>334</v>
      </c>
      <c r="L39" s="325" t="s">
        <v>335</v>
      </c>
      <c r="M39" s="323" t="s">
        <v>77</v>
      </c>
      <c r="N39" s="323"/>
      <c r="O39" s="323"/>
      <c r="P39" s="324"/>
      <c r="Q39" s="324"/>
      <c r="R39" s="324"/>
    </row>
    <row r="40" spans="1:18" s="308" customFormat="1" ht="13.5">
      <c r="A40" s="321"/>
      <c r="B40" s="321" t="s">
        <v>263</v>
      </c>
      <c r="C40" s="325" t="s">
        <v>262</v>
      </c>
      <c r="D40" s="323">
        <v>183.56</v>
      </c>
      <c r="E40" s="323">
        <v>183.56</v>
      </c>
      <c r="F40" s="323"/>
      <c r="G40" s="324"/>
      <c r="H40" s="324"/>
      <c r="I40" s="324"/>
      <c r="J40" s="321"/>
      <c r="K40" s="321" t="s">
        <v>336</v>
      </c>
      <c r="L40" s="325" t="s">
        <v>337</v>
      </c>
      <c r="M40" s="323" t="s">
        <v>77</v>
      </c>
      <c r="N40" s="323"/>
      <c r="O40" s="323"/>
      <c r="P40" s="324"/>
      <c r="Q40" s="324"/>
      <c r="R40" s="324"/>
    </row>
    <row r="41" spans="1:18" s="308" customFormat="1" ht="13.5">
      <c r="A41" s="321"/>
      <c r="B41" s="321" t="s">
        <v>266</v>
      </c>
      <c r="C41" s="325" t="s">
        <v>305</v>
      </c>
      <c r="D41" s="323">
        <v>9.7</v>
      </c>
      <c r="E41" s="323">
        <v>1.7</v>
      </c>
      <c r="F41" s="323">
        <v>8</v>
      </c>
      <c r="G41" s="324"/>
      <c r="H41" s="324"/>
      <c r="I41" s="324"/>
      <c r="J41" s="321"/>
      <c r="K41" s="321" t="s">
        <v>338</v>
      </c>
      <c r="L41" s="325" t="s">
        <v>339</v>
      </c>
      <c r="M41" s="323" t="s">
        <v>77</v>
      </c>
      <c r="N41" s="323"/>
      <c r="O41" s="323"/>
      <c r="P41" s="324"/>
      <c r="Q41" s="324"/>
      <c r="R41" s="324"/>
    </row>
    <row r="42" spans="1:18" s="308" customFormat="1" ht="13.5">
      <c r="A42" s="321"/>
      <c r="B42" s="321" t="s">
        <v>272</v>
      </c>
      <c r="C42" s="325" t="s">
        <v>340</v>
      </c>
      <c r="D42" s="324"/>
      <c r="E42" s="324"/>
      <c r="F42" s="324"/>
      <c r="G42" s="324"/>
      <c r="H42" s="324"/>
      <c r="I42" s="324"/>
      <c r="J42" s="321"/>
      <c r="K42" s="321" t="s">
        <v>341</v>
      </c>
      <c r="L42" s="325" t="s">
        <v>342</v>
      </c>
      <c r="M42" s="323" t="s">
        <v>77</v>
      </c>
      <c r="N42" s="323"/>
      <c r="O42" s="323"/>
      <c r="P42" s="324"/>
      <c r="Q42" s="324"/>
      <c r="R42" s="324"/>
    </row>
    <row r="43" spans="1:18" s="308" customFormat="1" ht="13.5">
      <c r="A43" s="320" t="s">
        <v>343</v>
      </c>
      <c r="B43" s="320" t="s">
        <v>259</v>
      </c>
      <c r="C43" s="322" t="s">
        <v>344</v>
      </c>
      <c r="D43" s="324"/>
      <c r="E43" s="324"/>
      <c r="F43" s="324"/>
      <c r="G43" s="324"/>
      <c r="H43" s="324"/>
      <c r="I43" s="324"/>
      <c r="J43" s="321"/>
      <c r="K43" s="321" t="s">
        <v>345</v>
      </c>
      <c r="L43" s="325" t="s">
        <v>294</v>
      </c>
      <c r="M43" s="323" t="s">
        <v>77</v>
      </c>
      <c r="N43" s="323"/>
      <c r="O43" s="323"/>
      <c r="P43" s="324"/>
      <c r="Q43" s="324"/>
      <c r="R43" s="324"/>
    </row>
    <row r="44" spans="1:18" s="308" customFormat="1" ht="13.5">
      <c r="A44" s="321"/>
      <c r="B44" s="321" t="s">
        <v>263</v>
      </c>
      <c r="C44" s="325" t="s">
        <v>346</v>
      </c>
      <c r="D44" s="324"/>
      <c r="E44" s="324"/>
      <c r="F44" s="324"/>
      <c r="G44" s="324"/>
      <c r="H44" s="324"/>
      <c r="I44" s="324"/>
      <c r="J44" s="321"/>
      <c r="K44" s="321" t="s">
        <v>347</v>
      </c>
      <c r="L44" s="325" t="s">
        <v>348</v>
      </c>
      <c r="M44" s="323">
        <v>5.62</v>
      </c>
      <c r="N44" s="323">
        <v>5.62</v>
      </c>
      <c r="O44" s="323"/>
      <c r="P44" s="324"/>
      <c r="Q44" s="324"/>
      <c r="R44" s="324"/>
    </row>
    <row r="45" spans="1:18" s="308" customFormat="1" ht="13.5">
      <c r="A45" s="321"/>
      <c r="B45" s="321" t="s">
        <v>266</v>
      </c>
      <c r="C45" s="325" t="s">
        <v>349</v>
      </c>
      <c r="D45" s="324"/>
      <c r="E45" s="324"/>
      <c r="F45" s="324"/>
      <c r="G45" s="324"/>
      <c r="H45" s="324"/>
      <c r="I45" s="324"/>
      <c r="J45" s="321"/>
      <c r="K45" s="321" t="s">
        <v>350</v>
      </c>
      <c r="L45" s="325" t="s">
        <v>351</v>
      </c>
      <c r="M45" s="323" t="s">
        <v>77</v>
      </c>
      <c r="N45" s="323"/>
      <c r="O45" s="323"/>
      <c r="P45" s="324"/>
      <c r="Q45" s="324"/>
      <c r="R45" s="324"/>
    </row>
    <row r="46" spans="1:18" s="308" customFormat="1" ht="13.5">
      <c r="A46" s="320" t="s">
        <v>352</v>
      </c>
      <c r="B46" s="320" t="s">
        <v>259</v>
      </c>
      <c r="C46" s="322" t="s">
        <v>353</v>
      </c>
      <c r="D46" s="324"/>
      <c r="E46" s="324"/>
      <c r="F46" s="324"/>
      <c r="G46" s="324"/>
      <c r="H46" s="324"/>
      <c r="I46" s="324"/>
      <c r="J46" s="321"/>
      <c r="K46" s="321" t="s">
        <v>354</v>
      </c>
      <c r="L46" s="325" t="s">
        <v>302</v>
      </c>
      <c r="M46" s="323">
        <v>2.4</v>
      </c>
      <c r="N46" s="323">
        <v>1.4</v>
      </c>
      <c r="O46" s="323">
        <v>1</v>
      </c>
      <c r="P46" s="324"/>
      <c r="Q46" s="324"/>
      <c r="R46" s="324"/>
    </row>
    <row r="47" spans="1:18" s="308" customFormat="1" ht="13.5">
      <c r="A47" s="321"/>
      <c r="B47" s="321" t="s">
        <v>263</v>
      </c>
      <c r="C47" s="325" t="s">
        <v>355</v>
      </c>
      <c r="D47" s="324"/>
      <c r="E47" s="324"/>
      <c r="F47" s="324"/>
      <c r="G47" s="324"/>
      <c r="H47" s="324"/>
      <c r="I47" s="324"/>
      <c r="J47" s="321"/>
      <c r="K47" s="321" t="s">
        <v>356</v>
      </c>
      <c r="L47" s="325" t="s">
        <v>357</v>
      </c>
      <c r="M47" s="323">
        <v>10.68</v>
      </c>
      <c r="N47" s="323">
        <v>10.68</v>
      </c>
      <c r="O47" s="323"/>
      <c r="P47" s="324"/>
      <c r="Q47" s="324"/>
      <c r="R47" s="324"/>
    </row>
    <row r="48" spans="1:18" s="308" customFormat="1" ht="13.5">
      <c r="A48" s="321"/>
      <c r="B48" s="321" t="s">
        <v>266</v>
      </c>
      <c r="C48" s="325" t="s">
        <v>358</v>
      </c>
      <c r="D48" s="324"/>
      <c r="E48" s="324"/>
      <c r="F48" s="324"/>
      <c r="G48" s="324"/>
      <c r="H48" s="324"/>
      <c r="I48" s="324"/>
      <c r="J48" s="321"/>
      <c r="K48" s="321" t="s">
        <v>359</v>
      </c>
      <c r="L48" s="325" t="s">
        <v>360</v>
      </c>
      <c r="M48" s="323" t="s">
        <v>77</v>
      </c>
      <c r="N48" s="323"/>
      <c r="O48" s="323"/>
      <c r="P48" s="324"/>
      <c r="Q48" s="324"/>
      <c r="R48" s="324"/>
    </row>
    <row r="49" spans="1:18" s="308" customFormat="1" ht="13.5">
      <c r="A49" s="321"/>
      <c r="B49" s="321" t="s">
        <v>272</v>
      </c>
      <c r="C49" s="325" t="s">
        <v>361</v>
      </c>
      <c r="D49" s="324"/>
      <c r="E49" s="324"/>
      <c r="F49" s="324"/>
      <c r="G49" s="324"/>
      <c r="H49" s="324"/>
      <c r="I49" s="324"/>
      <c r="J49" s="321"/>
      <c r="K49" s="321" t="s">
        <v>272</v>
      </c>
      <c r="L49" s="325" t="s">
        <v>306</v>
      </c>
      <c r="M49" s="323" t="s">
        <v>77</v>
      </c>
      <c r="N49" s="323"/>
      <c r="O49" s="323"/>
      <c r="P49" s="324"/>
      <c r="Q49" s="324"/>
      <c r="R49" s="324"/>
    </row>
    <row r="50" spans="1:18" s="308" customFormat="1" ht="13.5">
      <c r="A50" s="320" t="s">
        <v>362</v>
      </c>
      <c r="B50" s="321" t="s">
        <v>259</v>
      </c>
      <c r="C50" s="322" t="s">
        <v>363</v>
      </c>
      <c r="D50" s="324"/>
      <c r="E50" s="324"/>
      <c r="F50" s="324"/>
      <c r="G50" s="324"/>
      <c r="H50" s="324"/>
      <c r="I50" s="324"/>
      <c r="J50" s="320" t="s">
        <v>364</v>
      </c>
      <c r="K50" s="320" t="s">
        <v>259</v>
      </c>
      <c r="L50" s="322" t="s">
        <v>365</v>
      </c>
      <c r="M50" s="323">
        <v>1985.71</v>
      </c>
      <c r="N50" s="323">
        <v>1965.71</v>
      </c>
      <c r="O50" s="323">
        <v>20</v>
      </c>
      <c r="P50" s="324"/>
      <c r="Q50" s="324"/>
      <c r="R50" s="324"/>
    </row>
    <row r="51" spans="1:18" s="308" customFormat="1" ht="13.5">
      <c r="A51" s="321"/>
      <c r="B51" s="321" t="s">
        <v>263</v>
      </c>
      <c r="C51" s="325" t="s">
        <v>366</v>
      </c>
      <c r="D51" s="324"/>
      <c r="E51" s="324"/>
      <c r="F51" s="324"/>
      <c r="G51" s="324"/>
      <c r="H51" s="324"/>
      <c r="I51" s="324"/>
      <c r="J51" s="321"/>
      <c r="K51" s="321" t="s">
        <v>263</v>
      </c>
      <c r="L51" s="325" t="s">
        <v>367</v>
      </c>
      <c r="M51" s="323">
        <v>16.57</v>
      </c>
      <c r="N51" s="323">
        <v>16.57</v>
      </c>
      <c r="O51" s="323"/>
      <c r="P51" s="324"/>
      <c r="Q51" s="324"/>
      <c r="R51" s="324"/>
    </row>
    <row r="52" spans="1:18" s="308" customFormat="1" ht="13.5">
      <c r="A52" s="321"/>
      <c r="B52" s="321" t="s">
        <v>266</v>
      </c>
      <c r="C52" s="325" t="s">
        <v>368</v>
      </c>
      <c r="D52" s="324"/>
      <c r="E52" s="324"/>
      <c r="F52" s="324"/>
      <c r="G52" s="324"/>
      <c r="H52" s="324"/>
      <c r="I52" s="324"/>
      <c r="J52" s="321"/>
      <c r="K52" s="321" t="s">
        <v>266</v>
      </c>
      <c r="L52" s="325" t="s">
        <v>369</v>
      </c>
      <c r="M52" s="323" t="s">
        <v>77</v>
      </c>
      <c r="N52" s="323"/>
      <c r="O52" s="323"/>
      <c r="P52" s="324"/>
      <c r="Q52" s="324"/>
      <c r="R52" s="324"/>
    </row>
    <row r="53" spans="1:18" s="308" customFormat="1" ht="13.5">
      <c r="A53" s="320" t="s">
        <v>370</v>
      </c>
      <c r="B53" s="320" t="s">
        <v>259</v>
      </c>
      <c r="C53" s="322" t="s">
        <v>365</v>
      </c>
      <c r="D53" s="323">
        <v>1985.71</v>
      </c>
      <c r="E53" s="323">
        <v>1965.71</v>
      </c>
      <c r="F53" s="323">
        <v>20</v>
      </c>
      <c r="G53" s="324"/>
      <c r="H53" s="324"/>
      <c r="I53" s="324"/>
      <c r="J53" s="321"/>
      <c r="K53" s="321" t="s">
        <v>269</v>
      </c>
      <c r="L53" s="325" t="s">
        <v>371</v>
      </c>
      <c r="M53" s="323" t="s">
        <v>77</v>
      </c>
      <c r="N53" s="323"/>
      <c r="O53" s="323"/>
      <c r="P53" s="324"/>
      <c r="Q53" s="324"/>
      <c r="R53" s="324"/>
    </row>
    <row r="54" spans="1:18" s="308" customFormat="1" ht="13.5">
      <c r="A54" s="321"/>
      <c r="B54" s="321" t="s">
        <v>263</v>
      </c>
      <c r="C54" s="325" t="s">
        <v>372</v>
      </c>
      <c r="D54" s="323">
        <v>1969.14</v>
      </c>
      <c r="E54" s="323">
        <v>1949.14</v>
      </c>
      <c r="F54" s="323">
        <v>20</v>
      </c>
      <c r="G54" s="324"/>
      <c r="H54" s="324"/>
      <c r="I54" s="324"/>
      <c r="J54" s="321"/>
      <c r="K54" s="321" t="s">
        <v>289</v>
      </c>
      <c r="L54" s="325" t="s">
        <v>373</v>
      </c>
      <c r="M54" s="323" t="s">
        <v>77</v>
      </c>
      <c r="N54" s="323"/>
      <c r="O54" s="323"/>
      <c r="P54" s="324"/>
      <c r="Q54" s="324"/>
      <c r="R54" s="324"/>
    </row>
    <row r="55" spans="1:18" s="308" customFormat="1" ht="13.5">
      <c r="A55" s="321"/>
      <c r="B55" s="321" t="s">
        <v>266</v>
      </c>
      <c r="C55" s="325" t="s">
        <v>374</v>
      </c>
      <c r="D55" s="324"/>
      <c r="E55" s="324"/>
      <c r="F55" s="324"/>
      <c r="G55" s="324"/>
      <c r="H55" s="324"/>
      <c r="I55" s="324"/>
      <c r="J55" s="321"/>
      <c r="K55" s="321" t="s">
        <v>293</v>
      </c>
      <c r="L55" s="325" t="s">
        <v>375</v>
      </c>
      <c r="M55" s="323">
        <v>1815.13</v>
      </c>
      <c r="N55" s="323">
        <v>1795.13</v>
      </c>
      <c r="O55" s="323">
        <v>20</v>
      </c>
      <c r="P55" s="324"/>
      <c r="Q55" s="324"/>
      <c r="R55" s="324"/>
    </row>
    <row r="56" spans="1:18" s="308" customFormat="1" ht="13.5">
      <c r="A56" s="321"/>
      <c r="B56" s="321" t="s">
        <v>269</v>
      </c>
      <c r="C56" s="325" t="s">
        <v>376</v>
      </c>
      <c r="D56" s="324"/>
      <c r="E56" s="324"/>
      <c r="F56" s="324"/>
      <c r="G56" s="324"/>
      <c r="H56" s="324"/>
      <c r="I56" s="324"/>
      <c r="J56" s="321"/>
      <c r="K56" s="321" t="s">
        <v>274</v>
      </c>
      <c r="L56" s="325" t="s">
        <v>377</v>
      </c>
      <c r="M56" s="323">
        <v>154.01</v>
      </c>
      <c r="N56" s="323">
        <v>154.01</v>
      </c>
      <c r="O56" s="323"/>
      <c r="P56" s="324"/>
      <c r="Q56" s="324"/>
      <c r="R56" s="324"/>
    </row>
    <row r="57" spans="1:18" s="308" customFormat="1" ht="13.5">
      <c r="A57" s="321"/>
      <c r="B57" s="321" t="s">
        <v>293</v>
      </c>
      <c r="C57" s="325" t="s">
        <v>378</v>
      </c>
      <c r="D57" s="323">
        <v>16.57</v>
      </c>
      <c r="E57" s="323">
        <v>16.57</v>
      </c>
      <c r="F57" s="323"/>
      <c r="G57" s="324"/>
      <c r="H57" s="324"/>
      <c r="I57" s="324"/>
      <c r="J57" s="321"/>
      <c r="K57" s="321" t="s">
        <v>278</v>
      </c>
      <c r="L57" s="325" t="s">
        <v>379</v>
      </c>
      <c r="M57" s="324"/>
      <c r="N57" s="324"/>
      <c r="O57" s="324"/>
      <c r="P57" s="324"/>
      <c r="Q57" s="324"/>
      <c r="R57" s="324"/>
    </row>
    <row r="58" spans="1:18" s="308" customFormat="1" ht="13.5">
      <c r="A58" s="321"/>
      <c r="B58" s="321" t="s">
        <v>272</v>
      </c>
      <c r="C58" s="325" t="s">
        <v>380</v>
      </c>
      <c r="D58" s="324"/>
      <c r="E58" s="324"/>
      <c r="F58" s="324"/>
      <c r="G58" s="324"/>
      <c r="H58" s="324"/>
      <c r="I58" s="324"/>
      <c r="J58" s="321"/>
      <c r="K58" s="321" t="s">
        <v>281</v>
      </c>
      <c r="L58" s="325" t="s">
        <v>374</v>
      </c>
      <c r="M58" s="324"/>
      <c r="N58" s="324"/>
      <c r="O58" s="324"/>
      <c r="P58" s="324"/>
      <c r="Q58" s="324"/>
      <c r="R58" s="324"/>
    </row>
    <row r="59" spans="1:18" s="308" customFormat="1" ht="13.5">
      <c r="A59" s="320" t="s">
        <v>381</v>
      </c>
      <c r="B59" s="320" t="s">
        <v>259</v>
      </c>
      <c r="C59" s="322" t="s">
        <v>382</v>
      </c>
      <c r="D59" s="324"/>
      <c r="E59" s="324"/>
      <c r="F59" s="324"/>
      <c r="G59" s="324"/>
      <c r="H59" s="324"/>
      <c r="I59" s="324"/>
      <c r="J59" s="321"/>
      <c r="K59" s="321" t="s">
        <v>284</v>
      </c>
      <c r="L59" s="325" t="s">
        <v>383</v>
      </c>
      <c r="M59" s="324"/>
      <c r="N59" s="324"/>
      <c r="O59" s="324"/>
      <c r="P59" s="324"/>
      <c r="Q59" s="324"/>
      <c r="R59" s="324"/>
    </row>
    <row r="60" spans="1:18" s="308" customFormat="1" ht="13.5">
      <c r="A60" s="321"/>
      <c r="B60" s="321" t="s">
        <v>266</v>
      </c>
      <c r="C60" s="325" t="s">
        <v>384</v>
      </c>
      <c r="D60" s="324"/>
      <c r="E60" s="324"/>
      <c r="F60" s="324"/>
      <c r="G60" s="324"/>
      <c r="H60" s="324"/>
      <c r="I60" s="324"/>
      <c r="J60" s="321"/>
      <c r="K60" s="321" t="s">
        <v>287</v>
      </c>
      <c r="L60" s="325" t="s">
        <v>376</v>
      </c>
      <c r="M60" s="324"/>
      <c r="N60" s="324"/>
      <c r="O60" s="324"/>
      <c r="P60" s="324"/>
      <c r="Q60" s="324"/>
      <c r="R60" s="324"/>
    </row>
    <row r="61" spans="1:18" s="308" customFormat="1" ht="13.5">
      <c r="A61" s="321"/>
      <c r="B61" s="321" t="s">
        <v>269</v>
      </c>
      <c r="C61" s="325" t="s">
        <v>385</v>
      </c>
      <c r="D61" s="324"/>
      <c r="E61" s="324"/>
      <c r="F61" s="324"/>
      <c r="G61" s="324"/>
      <c r="H61" s="324"/>
      <c r="I61" s="324"/>
      <c r="J61" s="321"/>
      <c r="K61" s="321" t="s">
        <v>272</v>
      </c>
      <c r="L61" s="325" t="s">
        <v>386</v>
      </c>
      <c r="M61" s="324"/>
      <c r="N61" s="324"/>
      <c r="O61" s="324"/>
      <c r="P61" s="324"/>
      <c r="Q61" s="324"/>
      <c r="R61" s="324"/>
    </row>
    <row r="62" spans="1:18" s="308" customFormat="1" ht="13.5">
      <c r="A62" s="320" t="s">
        <v>387</v>
      </c>
      <c r="B62" s="320" t="s">
        <v>259</v>
      </c>
      <c r="C62" s="322" t="s">
        <v>388</v>
      </c>
      <c r="D62" s="324"/>
      <c r="E62" s="324"/>
      <c r="F62" s="324"/>
      <c r="G62" s="324"/>
      <c r="H62" s="324"/>
      <c r="I62" s="324"/>
      <c r="J62" s="320" t="s">
        <v>389</v>
      </c>
      <c r="K62" s="320" t="s">
        <v>259</v>
      </c>
      <c r="L62" s="322" t="s">
        <v>388</v>
      </c>
      <c r="M62" s="324"/>
      <c r="N62" s="324"/>
      <c r="O62" s="324"/>
      <c r="P62" s="324"/>
      <c r="Q62" s="324"/>
      <c r="R62" s="324"/>
    </row>
    <row r="63" spans="1:18" s="308" customFormat="1" ht="13.5">
      <c r="A63" s="321"/>
      <c r="B63" s="321" t="s">
        <v>263</v>
      </c>
      <c r="C63" s="325" t="s">
        <v>390</v>
      </c>
      <c r="D63" s="324"/>
      <c r="E63" s="324"/>
      <c r="F63" s="324"/>
      <c r="G63" s="324"/>
      <c r="H63" s="324"/>
      <c r="I63" s="324"/>
      <c r="J63" s="321"/>
      <c r="K63" s="321" t="s">
        <v>263</v>
      </c>
      <c r="L63" s="325" t="s">
        <v>390</v>
      </c>
      <c r="M63" s="324"/>
      <c r="N63" s="324"/>
      <c r="O63" s="324"/>
      <c r="P63" s="324"/>
      <c r="Q63" s="324"/>
      <c r="R63" s="324"/>
    </row>
    <row r="64" spans="1:18" s="308" customFormat="1" ht="13.5">
      <c r="A64" s="321"/>
      <c r="B64" s="321" t="s">
        <v>266</v>
      </c>
      <c r="C64" s="325" t="s">
        <v>391</v>
      </c>
      <c r="D64" s="324"/>
      <c r="E64" s="324"/>
      <c r="F64" s="324"/>
      <c r="G64" s="324"/>
      <c r="H64" s="324"/>
      <c r="I64" s="324"/>
      <c r="J64" s="321"/>
      <c r="K64" s="321" t="s">
        <v>266</v>
      </c>
      <c r="L64" s="325" t="s">
        <v>391</v>
      </c>
      <c r="M64" s="324"/>
      <c r="N64" s="324"/>
      <c r="O64" s="324"/>
      <c r="P64" s="324"/>
      <c r="Q64" s="324"/>
      <c r="R64" s="324"/>
    </row>
    <row r="65" spans="1:18" s="308" customFormat="1" ht="13.5">
      <c r="A65" s="321"/>
      <c r="B65" s="321" t="s">
        <v>269</v>
      </c>
      <c r="C65" s="325" t="s">
        <v>392</v>
      </c>
      <c r="D65" s="324"/>
      <c r="E65" s="324"/>
      <c r="F65" s="324"/>
      <c r="G65" s="324"/>
      <c r="H65" s="324"/>
      <c r="I65" s="324"/>
      <c r="J65" s="321"/>
      <c r="K65" s="321" t="s">
        <v>269</v>
      </c>
      <c r="L65" s="325" t="s">
        <v>392</v>
      </c>
      <c r="M65" s="324"/>
      <c r="N65" s="324"/>
      <c r="O65" s="324"/>
      <c r="P65" s="324"/>
      <c r="Q65" s="324"/>
      <c r="R65" s="324"/>
    </row>
    <row r="66" spans="1:18" s="308" customFormat="1" ht="13.5">
      <c r="A66" s="321"/>
      <c r="B66" s="321" t="s">
        <v>289</v>
      </c>
      <c r="C66" s="325" t="s">
        <v>393</v>
      </c>
      <c r="D66" s="324"/>
      <c r="E66" s="324"/>
      <c r="F66" s="324"/>
      <c r="G66" s="324"/>
      <c r="H66" s="324"/>
      <c r="I66" s="324"/>
      <c r="J66" s="321"/>
      <c r="K66" s="321" t="s">
        <v>289</v>
      </c>
      <c r="L66" s="325" t="s">
        <v>393</v>
      </c>
      <c r="M66" s="324"/>
      <c r="N66" s="324"/>
      <c r="O66" s="324"/>
      <c r="P66" s="324"/>
      <c r="Q66" s="324"/>
      <c r="R66" s="324"/>
    </row>
    <row r="67" spans="1:18" s="308" customFormat="1" ht="13.5">
      <c r="A67" s="320" t="s">
        <v>394</v>
      </c>
      <c r="B67" s="320" t="s">
        <v>259</v>
      </c>
      <c r="C67" s="322" t="s">
        <v>395</v>
      </c>
      <c r="D67" s="324"/>
      <c r="E67" s="324"/>
      <c r="F67" s="324"/>
      <c r="G67" s="324"/>
      <c r="H67" s="324"/>
      <c r="I67" s="324"/>
      <c r="J67" s="320" t="s">
        <v>396</v>
      </c>
      <c r="K67" s="320" t="s">
        <v>259</v>
      </c>
      <c r="L67" s="322" t="s">
        <v>397</v>
      </c>
      <c r="M67" s="324"/>
      <c r="N67" s="324"/>
      <c r="O67" s="324"/>
      <c r="P67" s="324"/>
      <c r="Q67" s="324"/>
      <c r="R67" s="324"/>
    </row>
    <row r="68" spans="1:18" s="308" customFormat="1" ht="13.5">
      <c r="A68" s="321"/>
      <c r="B68" s="321" t="s">
        <v>263</v>
      </c>
      <c r="C68" s="325" t="s">
        <v>398</v>
      </c>
      <c r="D68" s="324"/>
      <c r="E68" s="324"/>
      <c r="F68" s="324"/>
      <c r="G68" s="324"/>
      <c r="H68" s="324"/>
      <c r="I68" s="324"/>
      <c r="J68" s="321"/>
      <c r="K68" s="321" t="s">
        <v>263</v>
      </c>
      <c r="L68" s="325" t="s">
        <v>399</v>
      </c>
      <c r="M68" s="324"/>
      <c r="N68" s="324"/>
      <c r="O68" s="324"/>
      <c r="P68" s="324"/>
      <c r="Q68" s="324"/>
      <c r="R68" s="324"/>
    </row>
    <row r="69" spans="1:18" s="308" customFormat="1" ht="13.5">
      <c r="A69" s="321"/>
      <c r="B69" s="321" t="s">
        <v>266</v>
      </c>
      <c r="C69" s="325" t="s">
        <v>400</v>
      </c>
      <c r="D69" s="324"/>
      <c r="E69" s="324"/>
      <c r="F69" s="324"/>
      <c r="G69" s="324"/>
      <c r="H69" s="324"/>
      <c r="I69" s="324"/>
      <c r="J69" s="321"/>
      <c r="K69" s="321" t="s">
        <v>266</v>
      </c>
      <c r="L69" s="325" t="s">
        <v>401</v>
      </c>
      <c r="M69" s="324"/>
      <c r="N69" s="324"/>
      <c r="O69" s="324"/>
      <c r="P69" s="324"/>
      <c r="Q69" s="324"/>
      <c r="R69" s="324"/>
    </row>
    <row r="70" spans="1:18" s="308" customFormat="1" ht="13.5">
      <c r="A70" s="320" t="s">
        <v>402</v>
      </c>
      <c r="B70" s="320" t="s">
        <v>259</v>
      </c>
      <c r="C70" s="322" t="s">
        <v>403</v>
      </c>
      <c r="D70" s="324"/>
      <c r="E70" s="324"/>
      <c r="F70" s="324"/>
      <c r="G70" s="324"/>
      <c r="H70" s="324"/>
      <c r="I70" s="324"/>
      <c r="J70" s="321"/>
      <c r="K70" s="321" t="s">
        <v>269</v>
      </c>
      <c r="L70" s="325" t="s">
        <v>404</v>
      </c>
      <c r="M70" s="324"/>
      <c r="N70" s="324"/>
      <c r="O70" s="324"/>
      <c r="P70" s="324"/>
      <c r="Q70" s="324"/>
      <c r="R70" s="324"/>
    </row>
    <row r="71" spans="1:18" s="308" customFormat="1" ht="13.5">
      <c r="A71" s="321"/>
      <c r="B71" s="321" t="s">
        <v>263</v>
      </c>
      <c r="C71" s="325" t="s">
        <v>405</v>
      </c>
      <c r="D71" s="324"/>
      <c r="E71" s="324"/>
      <c r="F71" s="324"/>
      <c r="G71" s="324"/>
      <c r="H71" s="324"/>
      <c r="I71" s="324"/>
      <c r="J71" s="321"/>
      <c r="K71" s="321" t="s">
        <v>293</v>
      </c>
      <c r="L71" s="325" t="s">
        <v>313</v>
      </c>
      <c r="M71" s="324"/>
      <c r="N71" s="324"/>
      <c r="O71" s="324"/>
      <c r="P71" s="324"/>
      <c r="Q71" s="324"/>
      <c r="R71" s="324"/>
    </row>
    <row r="72" spans="1:18" s="308" customFormat="1" ht="13.5">
      <c r="A72" s="321"/>
      <c r="B72" s="321" t="s">
        <v>266</v>
      </c>
      <c r="C72" s="325" t="s">
        <v>406</v>
      </c>
      <c r="D72" s="324"/>
      <c r="E72" s="324"/>
      <c r="F72" s="324"/>
      <c r="G72" s="324"/>
      <c r="H72" s="324"/>
      <c r="I72" s="324"/>
      <c r="J72" s="321"/>
      <c r="K72" s="321" t="s">
        <v>274</v>
      </c>
      <c r="L72" s="325" t="s">
        <v>321</v>
      </c>
      <c r="M72" s="324"/>
      <c r="N72" s="324"/>
      <c r="O72" s="324"/>
      <c r="P72" s="324"/>
      <c r="Q72" s="324"/>
      <c r="R72" s="324"/>
    </row>
    <row r="73" spans="1:18" s="308" customFormat="1" ht="13.5">
      <c r="A73" s="321"/>
      <c r="B73" s="321" t="s">
        <v>269</v>
      </c>
      <c r="C73" s="325" t="s">
        <v>407</v>
      </c>
      <c r="D73" s="324"/>
      <c r="E73" s="324"/>
      <c r="F73" s="324"/>
      <c r="G73" s="324"/>
      <c r="H73" s="324"/>
      <c r="I73" s="324"/>
      <c r="J73" s="321"/>
      <c r="K73" s="321" t="s">
        <v>278</v>
      </c>
      <c r="L73" s="325" t="s">
        <v>408</v>
      </c>
      <c r="M73" s="324"/>
      <c r="N73" s="324"/>
      <c r="O73" s="324"/>
      <c r="P73" s="324"/>
      <c r="Q73" s="324"/>
      <c r="R73" s="324"/>
    </row>
    <row r="74" spans="1:18" s="308" customFormat="1" ht="13.5">
      <c r="A74" s="321"/>
      <c r="B74" s="321" t="s">
        <v>289</v>
      </c>
      <c r="C74" s="325" t="s">
        <v>409</v>
      </c>
      <c r="D74" s="324"/>
      <c r="E74" s="324"/>
      <c r="F74" s="324"/>
      <c r="G74" s="324"/>
      <c r="H74" s="324"/>
      <c r="I74" s="324"/>
      <c r="J74" s="321"/>
      <c r="K74" s="321" t="s">
        <v>281</v>
      </c>
      <c r="L74" s="325" t="s">
        <v>410</v>
      </c>
      <c r="M74" s="324"/>
      <c r="N74" s="324"/>
      <c r="O74" s="324"/>
      <c r="P74" s="324"/>
      <c r="Q74" s="324"/>
      <c r="R74" s="324"/>
    </row>
    <row r="75" spans="1:18" s="308" customFormat="1" ht="13.5">
      <c r="A75" s="320" t="s">
        <v>411</v>
      </c>
      <c r="B75" s="320" t="s">
        <v>259</v>
      </c>
      <c r="C75" s="322" t="s">
        <v>412</v>
      </c>
      <c r="D75" s="324"/>
      <c r="E75" s="324"/>
      <c r="F75" s="324"/>
      <c r="G75" s="324"/>
      <c r="H75" s="324"/>
      <c r="I75" s="324"/>
      <c r="J75" s="321"/>
      <c r="K75" s="321" t="s">
        <v>298</v>
      </c>
      <c r="L75" s="325" t="s">
        <v>315</v>
      </c>
      <c r="M75" s="324"/>
      <c r="N75" s="324"/>
      <c r="O75" s="324"/>
      <c r="P75" s="324"/>
      <c r="Q75" s="324"/>
      <c r="R75" s="324"/>
    </row>
    <row r="76" spans="1:18" s="308" customFormat="1" ht="13.5">
      <c r="A76" s="321"/>
      <c r="B76" s="321" t="s">
        <v>263</v>
      </c>
      <c r="C76" s="325" t="s">
        <v>413</v>
      </c>
      <c r="D76" s="324"/>
      <c r="E76" s="324"/>
      <c r="F76" s="324"/>
      <c r="G76" s="324"/>
      <c r="H76" s="324"/>
      <c r="I76" s="324"/>
      <c r="J76" s="321"/>
      <c r="K76" s="321" t="s">
        <v>414</v>
      </c>
      <c r="L76" s="325" t="s">
        <v>415</v>
      </c>
      <c r="M76" s="324"/>
      <c r="N76" s="324"/>
      <c r="O76" s="324"/>
      <c r="P76" s="324"/>
      <c r="Q76" s="324"/>
      <c r="R76" s="324"/>
    </row>
    <row r="77" spans="1:18" s="308" customFormat="1" ht="13.5">
      <c r="A77" s="321"/>
      <c r="B77" s="321" t="s">
        <v>266</v>
      </c>
      <c r="C77" s="325" t="s">
        <v>416</v>
      </c>
      <c r="D77" s="324"/>
      <c r="E77" s="324"/>
      <c r="F77" s="324"/>
      <c r="G77" s="324"/>
      <c r="H77" s="324"/>
      <c r="I77" s="324"/>
      <c r="J77" s="321"/>
      <c r="K77" s="321" t="s">
        <v>417</v>
      </c>
      <c r="L77" s="325" t="s">
        <v>418</v>
      </c>
      <c r="M77" s="324"/>
      <c r="N77" s="324"/>
      <c r="O77" s="324"/>
      <c r="P77" s="324"/>
      <c r="Q77" s="324"/>
      <c r="R77" s="324"/>
    </row>
    <row r="78" spans="1:18" s="308" customFormat="1" ht="13.5">
      <c r="A78" s="320" t="s">
        <v>419</v>
      </c>
      <c r="B78" s="320" t="s">
        <v>259</v>
      </c>
      <c r="C78" s="322" t="s">
        <v>117</v>
      </c>
      <c r="D78" s="324"/>
      <c r="E78" s="324"/>
      <c r="F78" s="324"/>
      <c r="G78" s="324"/>
      <c r="H78" s="324"/>
      <c r="I78" s="324"/>
      <c r="J78" s="321"/>
      <c r="K78" s="321" t="s">
        <v>420</v>
      </c>
      <c r="L78" s="325" t="s">
        <v>421</v>
      </c>
      <c r="M78" s="324"/>
      <c r="N78" s="324"/>
      <c r="O78" s="324"/>
      <c r="P78" s="324"/>
      <c r="Q78" s="324"/>
      <c r="R78" s="324"/>
    </row>
    <row r="79" spans="1:18" s="308" customFormat="1" ht="13.5">
      <c r="A79" s="321"/>
      <c r="B79" s="321" t="s">
        <v>274</v>
      </c>
      <c r="C79" s="325" t="s">
        <v>422</v>
      </c>
      <c r="D79" s="324"/>
      <c r="E79" s="324"/>
      <c r="F79" s="324"/>
      <c r="G79" s="324"/>
      <c r="H79" s="324"/>
      <c r="I79" s="324"/>
      <c r="J79" s="321"/>
      <c r="K79" s="321" t="s">
        <v>272</v>
      </c>
      <c r="L79" s="325" t="s">
        <v>423</v>
      </c>
      <c r="M79" s="324"/>
      <c r="N79" s="324"/>
      <c r="O79" s="324"/>
      <c r="P79" s="324"/>
      <c r="Q79" s="324"/>
      <c r="R79" s="324"/>
    </row>
    <row r="80" spans="1:18" s="308" customFormat="1" ht="13.5">
      <c r="A80" s="321"/>
      <c r="B80" s="321" t="s">
        <v>278</v>
      </c>
      <c r="C80" s="325" t="s">
        <v>424</v>
      </c>
      <c r="D80" s="324"/>
      <c r="E80" s="324"/>
      <c r="F80" s="324"/>
      <c r="G80" s="324"/>
      <c r="H80" s="324"/>
      <c r="I80" s="324"/>
      <c r="J80" s="320" t="s">
        <v>425</v>
      </c>
      <c r="K80" s="320" t="s">
        <v>259</v>
      </c>
      <c r="L80" s="322" t="s">
        <v>426</v>
      </c>
      <c r="M80" s="324"/>
      <c r="N80" s="324"/>
      <c r="O80" s="324"/>
      <c r="P80" s="324"/>
      <c r="Q80" s="324"/>
      <c r="R80" s="324"/>
    </row>
    <row r="81" spans="1:18" s="308" customFormat="1" ht="30.75" customHeight="1">
      <c r="A81" s="321"/>
      <c r="B81" s="321" t="s">
        <v>281</v>
      </c>
      <c r="C81" s="325" t="s">
        <v>427</v>
      </c>
      <c r="D81" s="324"/>
      <c r="E81" s="324"/>
      <c r="F81" s="324"/>
      <c r="G81" s="324"/>
      <c r="H81" s="324"/>
      <c r="I81" s="324"/>
      <c r="J81" s="321"/>
      <c r="K81" s="321" t="s">
        <v>263</v>
      </c>
      <c r="L81" s="325" t="s">
        <v>399</v>
      </c>
      <c r="M81" s="324"/>
      <c r="N81" s="324"/>
      <c r="O81" s="324"/>
      <c r="P81" s="324"/>
      <c r="Q81" s="324"/>
      <c r="R81" s="324"/>
    </row>
    <row r="82" spans="1:18" s="308" customFormat="1" ht="13.5">
      <c r="A82" s="321"/>
      <c r="B82" s="321" t="s">
        <v>272</v>
      </c>
      <c r="C82" s="325" t="s">
        <v>117</v>
      </c>
      <c r="D82" s="324"/>
      <c r="E82" s="324"/>
      <c r="F82" s="324"/>
      <c r="G82" s="324"/>
      <c r="H82" s="324"/>
      <c r="I82" s="324"/>
      <c r="J82" s="321"/>
      <c r="K82" s="321" t="s">
        <v>266</v>
      </c>
      <c r="L82" s="325" t="s">
        <v>401</v>
      </c>
      <c r="M82" s="324"/>
      <c r="N82" s="324"/>
      <c r="O82" s="324"/>
      <c r="P82" s="324"/>
      <c r="Q82" s="324"/>
      <c r="R82" s="324"/>
    </row>
    <row r="83" spans="1:18" s="308" customFormat="1" ht="13.5">
      <c r="A83" s="330"/>
      <c r="B83" s="330"/>
      <c r="C83" s="330"/>
      <c r="D83" s="324"/>
      <c r="E83" s="324"/>
      <c r="F83" s="324"/>
      <c r="G83" s="324"/>
      <c r="H83" s="324"/>
      <c r="I83" s="324"/>
      <c r="J83" s="333"/>
      <c r="K83" s="333" t="s">
        <v>269</v>
      </c>
      <c r="L83" s="330" t="s">
        <v>404</v>
      </c>
      <c r="M83" s="324"/>
      <c r="N83" s="324"/>
      <c r="O83" s="324"/>
      <c r="P83" s="324"/>
      <c r="Q83" s="324"/>
      <c r="R83" s="324"/>
    </row>
    <row r="84" spans="1:18" s="308" customFormat="1" ht="13.5">
      <c r="A84" s="330"/>
      <c r="B84" s="330"/>
      <c r="C84" s="330"/>
      <c r="D84" s="324"/>
      <c r="E84" s="324"/>
      <c r="F84" s="324"/>
      <c r="G84" s="324"/>
      <c r="H84" s="324"/>
      <c r="I84" s="324"/>
      <c r="J84" s="333"/>
      <c r="K84" s="333" t="s">
        <v>293</v>
      </c>
      <c r="L84" s="330" t="s">
        <v>313</v>
      </c>
      <c r="M84" s="324"/>
      <c r="N84" s="324"/>
      <c r="O84" s="324"/>
      <c r="P84" s="324"/>
      <c r="Q84" s="324"/>
      <c r="R84" s="324"/>
    </row>
    <row r="85" spans="1:18" s="308" customFormat="1" ht="13.5">
      <c r="A85" s="330"/>
      <c r="B85" s="330"/>
      <c r="C85" s="330"/>
      <c r="D85" s="324"/>
      <c r="E85" s="324"/>
      <c r="F85" s="324"/>
      <c r="G85" s="324"/>
      <c r="H85" s="324"/>
      <c r="I85" s="324"/>
      <c r="J85" s="333"/>
      <c r="K85" s="333" t="s">
        <v>274</v>
      </c>
      <c r="L85" s="330" t="s">
        <v>321</v>
      </c>
      <c r="M85" s="324"/>
      <c r="N85" s="324"/>
      <c r="O85" s="324"/>
      <c r="P85" s="324"/>
      <c r="Q85" s="324"/>
      <c r="R85" s="324"/>
    </row>
    <row r="86" spans="1:18" s="308" customFormat="1" ht="13.5">
      <c r="A86" s="330"/>
      <c r="B86" s="330"/>
      <c r="C86" s="330"/>
      <c r="D86" s="324"/>
      <c r="E86" s="324"/>
      <c r="F86" s="324"/>
      <c r="G86" s="324"/>
      <c r="H86" s="324"/>
      <c r="I86" s="324"/>
      <c r="J86" s="333"/>
      <c r="K86" s="333" t="s">
        <v>278</v>
      </c>
      <c r="L86" s="330" t="s">
        <v>408</v>
      </c>
      <c r="M86" s="324"/>
      <c r="N86" s="324"/>
      <c r="O86" s="324"/>
      <c r="P86" s="324"/>
      <c r="Q86" s="324"/>
      <c r="R86" s="324"/>
    </row>
    <row r="87" spans="1:18" s="308" customFormat="1" ht="13.5">
      <c r="A87" s="330"/>
      <c r="B87" s="330"/>
      <c r="C87" s="330"/>
      <c r="D87" s="324"/>
      <c r="E87" s="324"/>
      <c r="F87" s="324"/>
      <c r="G87" s="324"/>
      <c r="H87" s="324"/>
      <c r="I87" s="324"/>
      <c r="J87" s="333"/>
      <c r="K87" s="333" t="s">
        <v>281</v>
      </c>
      <c r="L87" s="330" t="s">
        <v>410</v>
      </c>
      <c r="M87" s="324"/>
      <c r="N87" s="324"/>
      <c r="O87" s="324"/>
      <c r="P87" s="324"/>
      <c r="Q87" s="324"/>
      <c r="R87" s="324"/>
    </row>
    <row r="88" spans="1:18" s="308" customFormat="1" ht="13.5">
      <c r="A88" s="330"/>
      <c r="B88" s="330"/>
      <c r="C88" s="330"/>
      <c r="D88" s="324"/>
      <c r="E88" s="324"/>
      <c r="F88" s="324"/>
      <c r="G88" s="324"/>
      <c r="H88" s="324"/>
      <c r="I88" s="324"/>
      <c r="J88" s="333"/>
      <c r="K88" s="333" t="s">
        <v>284</v>
      </c>
      <c r="L88" s="330" t="s">
        <v>428</v>
      </c>
      <c r="M88" s="324"/>
      <c r="N88" s="324"/>
      <c r="O88" s="324"/>
      <c r="P88" s="324"/>
      <c r="Q88" s="324"/>
      <c r="R88" s="324"/>
    </row>
    <row r="89" spans="1:18" s="308" customFormat="1" ht="13.5">
      <c r="A89" s="330"/>
      <c r="B89" s="330"/>
      <c r="C89" s="330"/>
      <c r="D89" s="324"/>
      <c r="E89" s="324"/>
      <c r="F89" s="324"/>
      <c r="G89" s="324"/>
      <c r="H89" s="324"/>
      <c r="I89" s="324"/>
      <c r="J89" s="333"/>
      <c r="K89" s="333" t="s">
        <v>287</v>
      </c>
      <c r="L89" s="330" t="s">
        <v>429</v>
      </c>
      <c r="M89" s="324"/>
      <c r="N89" s="324"/>
      <c r="O89" s="324"/>
      <c r="P89" s="324"/>
      <c r="Q89" s="324"/>
      <c r="R89" s="324"/>
    </row>
    <row r="90" spans="1:18" s="308" customFormat="1" ht="13.5">
      <c r="A90" s="330"/>
      <c r="B90" s="330"/>
      <c r="C90" s="330"/>
      <c r="D90" s="324"/>
      <c r="E90" s="324"/>
      <c r="F90" s="324"/>
      <c r="G90" s="324"/>
      <c r="H90" s="324"/>
      <c r="I90" s="324"/>
      <c r="J90" s="333"/>
      <c r="K90" s="333" t="s">
        <v>291</v>
      </c>
      <c r="L90" s="330" t="s">
        <v>430</v>
      </c>
      <c r="M90" s="324"/>
      <c r="N90" s="324"/>
      <c r="O90" s="324"/>
      <c r="P90" s="324"/>
      <c r="Q90" s="324"/>
      <c r="R90" s="324"/>
    </row>
    <row r="91" spans="1:18" s="308" customFormat="1" ht="13.5">
      <c r="A91" s="330"/>
      <c r="B91" s="330"/>
      <c r="C91" s="330"/>
      <c r="D91" s="324"/>
      <c r="E91" s="324"/>
      <c r="F91" s="324"/>
      <c r="G91" s="324"/>
      <c r="H91" s="324"/>
      <c r="I91" s="324"/>
      <c r="J91" s="333"/>
      <c r="K91" s="333" t="s">
        <v>295</v>
      </c>
      <c r="L91" s="330" t="s">
        <v>431</v>
      </c>
      <c r="M91" s="324"/>
      <c r="N91" s="324"/>
      <c r="O91" s="324"/>
      <c r="P91" s="324"/>
      <c r="Q91" s="324"/>
      <c r="R91" s="324"/>
    </row>
    <row r="92" spans="1:18" s="308" customFormat="1" ht="13.5">
      <c r="A92" s="330"/>
      <c r="B92" s="330"/>
      <c r="C92" s="330"/>
      <c r="D92" s="324"/>
      <c r="E92" s="324"/>
      <c r="F92" s="324"/>
      <c r="G92" s="324"/>
      <c r="H92" s="324"/>
      <c r="I92" s="324"/>
      <c r="J92" s="333"/>
      <c r="K92" s="333" t="s">
        <v>298</v>
      </c>
      <c r="L92" s="330" t="s">
        <v>315</v>
      </c>
      <c r="M92" s="324"/>
      <c r="N92" s="324"/>
      <c r="O92" s="324"/>
      <c r="P92" s="324"/>
      <c r="Q92" s="324"/>
      <c r="R92" s="324"/>
    </row>
    <row r="93" spans="1:18" s="308" customFormat="1" ht="13.5">
      <c r="A93" s="330"/>
      <c r="B93" s="330"/>
      <c r="C93" s="330"/>
      <c r="D93" s="324"/>
      <c r="E93" s="324"/>
      <c r="F93" s="324"/>
      <c r="G93" s="324"/>
      <c r="H93" s="324"/>
      <c r="I93" s="324"/>
      <c r="J93" s="333"/>
      <c r="K93" s="333" t="s">
        <v>414</v>
      </c>
      <c r="L93" s="330" t="s">
        <v>415</v>
      </c>
      <c r="M93" s="324"/>
      <c r="N93" s="324"/>
      <c r="O93" s="324"/>
      <c r="P93" s="324"/>
      <c r="Q93" s="324"/>
      <c r="R93" s="324"/>
    </row>
    <row r="94" spans="1:18" s="308" customFormat="1" ht="13.5">
      <c r="A94" s="330"/>
      <c r="B94" s="330"/>
      <c r="C94" s="330"/>
      <c r="D94" s="324"/>
      <c r="E94" s="324"/>
      <c r="F94" s="324"/>
      <c r="G94" s="324"/>
      <c r="H94" s="324"/>
      <c r="I94" s="324"/>
      <c r="J94" s="333"/>
      <c r="K94" s="333" t="s">
        <v>417</v>
      </c>
      <c r="L94" s="330" t="s">
        <v>418</v>
      </c>
      <c r="M94" s="324"/>
      <c r="N94" s="324"/>
      <c r="O94" s="324"/>
      <c r="P94" s="324"/>
      <c r="Q94" s="324"/>
      <c r="R94" s="324"/>
    </row>
    <row r="95" spans="1:18" s="308" customFormat="1" ht="13.5">
      <c r="A95" s="330"/>
      <c r="B95" s="330"/>
      <c r="C95" s="330"/>
      <c r="D95" s="324"/>
      <c r="E95" s="324"/>
      <c r="F95" s="324"/>
      <c r="G95" s="324"/>
      <c r="H95" s="324"/>
      <c r="I95" s="324"/>
      <c r="J95" s="333"/>
      <c r="K95" s="333" t="s">
        <v>420</v>
      </c>
      <c r="L95" s="330" t="s">
        <v>421</v>
      </c>
      <c r="M95" s="324"/>
      <c r="N95" s="324"/>
      <c r="O95" s="324"/>
      <c r="P95" s="324"/>
      <c r="Q95" s="324"/>
      <c r="R95" s="324"/>
    </row>
    <row r="96" spans="1:18" s="308" customFormat="1" ht="13.5">
      <c r="A96" s="330"/>
      <c r="B96" s="330"/>
      <c r="C96" s="330"/>
      <c r="D96" s="324"/>
      <c r="E96" s="324"/>
      <c r="F96" s="324"/>
      <c r="G96" s="324"/>
      <c r="H96" s="324"/>
      <c r="I96" s="324"/>
      <c r="J96" s="333"/>
      <c r="K96" s="333" t="s">
        <v>272</v>
      </c>
      <c r="L96" s="330" t="s">
        <v>323</v>
      </c>
      <c r="M96" s="324"/>
      <c r="N96" s="324"/>
      <c r="O96" s="324"/>
      <c r="P96" s="324"/>
      <c r="Q96" s="324"/>
      <c r="R96" s="324"/>
    </row>
    <row r="97" spans="1:18" s="308" customFormat="1" ht="13.5">
      <c r="A97" s="330"/>
      <c r="B97" s="330"/>
      <c r="C97" s="330"/>
      <c r="D97" s="324"/>
      <c r="E97" s="324"/>
      <c r="F97" s="324"/>
      <c r="G97" s="324"/>
      <c r="H97" s="324"/>
      <c r="I97" s="324"/>
      <c r="J97" s="334" t="s">
        <v>432</v>
      </c>
      <c r="K97" s="334" t="s">
        <v>259</v>
      </c>
      <c r="L97" s="335" t="s">
        <v>433</v>
      </c>
      <c r="M97" s="324"/>
      <c r="N97" s="324"/>
      <c r="O97" s="324"/>
      <c r="P97" s="324"/>
      <c r="Q97" s="324"/>
      <c r="R97" s="324"/>
    </row>
    <row r="98" spans="1:18" s="308" customFormat="1" ht="13.5">
      <c r="A98" s="330"/>
      <c r="B98" s="330"/>
      <c r="C98" s="330"/>
      <c r="D98" s="324"/>
      <c r="E98" s="324"/>
      <c r="F98" s="324"/>
      <c r="G98" s="324"/>
      <c r="H98" s="324"/>
      <c r="I98" s="324"/>
      <c r="J98" s="333"/>
      <c r="K98" s="333" t="s">
        <v>263</v>
      </c>
      <c r="L98" s="330" t="s">
        <v>434</v>
      </c>
      <c r="M98" s="324"/>
      <c r="N98" s="324"/>
      <c r="O98" s="324"/>
      <c r="P98" s="324"/>
      <c r="Q98" s="324"/>
      <c r="R98" s="324"/>
    </row>
    <row r="99" spans="1:18" s="308" customFormat="1" ht="13.5">
      <c r="A99" s="330"/>
      <c r="B99" s="330"/>
      <c r="C99" s="330"/>
      <c r="D99" s="324"/>
      <c r="E99" s="324"/>
      <c r="F99" s="324"/>
      <c r="G99" s="324"/>
      <c r="H99" s="324"/>
      <c r="I99" s="324"/>
      <c r="J99" s="333"/>
      <c r="K99" s="333" t="s">
        <v>272</v>
      </c>
      <c r="L99" s="330" t="s">
        <v>361</v>
      </c>
      <c r="M99" s="324"/>
      <c r="N99" s="324"/>
      <c r="O99" s="324"/>
      <c r="P99" s="324"/>
      <c r="Q99" s="324"/>
      <c r="R99" s="324"/>
    </row>
    <row r="100" spans="1:18" s="308" customFormat="1" ht="13.5">
      <c r="A100" s="330"/>
      <c r="B100" s="330"/>
      <c r="C100" s="330"/>
      <c r="D100" s="324"/>
      <c r="E100" s="324"/>
      <c r="F100" s="324"/>
      <c r="G100" s="324"/>
      <c r="H100" s="324"/>
      <c r="I100" s="324"/>
      <c r="J100" s="334" t="s">
        <v>435</v>
      </c>
      <c r="K100" s="334" t="s">
        <v>259</v>
      </c>
      <c r="L100" s="335" t="s">
        <v>353</v>
      </c>
      <c r="M100" s="324"/>
      <c r="N100" s="324"/>
      <c r="O100" s="324"/>
      <c r="P100" s="324"/>
      <c r="Q100" s="324"/>
      <c r="R100" s="324"/>
    </row>
    <row r="101" spans="1:18" s="308" customFormat="1" ht="13.5">
      <c r="A101" s="330"/>
      <c r="B101" s="330"/>
      <c r="C101" s="330"/>
      <c r="D101" s="324"/>
      <c r="E101" s="324"/>
      <c r="F101" s="324"/>
      <c r="G101" s="324"/>
      <c r="H101" s="324"/>
      <c r="I101" s="324"/>
      <c r="J101" s="333"/>
      <c r="K101" s="333" t="s">
        <v>263</v>
      </c>
      <c r="L101" s="330" t="s">
        <v>434</v>
      </c>
      <c r="M101" s="324"/>
      <c r="N101" s="324"/>
      <c r="O101" s="324"/>
      <c r="P101" s="324"/>
      <c r="Q101" s="324"/>
      <c r="R101" s="324"/>
    </row>
    <row r="102" spans="1:18" s="308" customFormat="1" ht="13.5">
      <c r="A102" s="330"/>
      <c r="B102" s="330"/>
      <c r="C102" s="330"/>
      <c r="D102" s="324"/>
      <c r="E102" s="324"/>
      <c r="F102" s="324"/>
      <c r="G102" s="324"/>
      <c r="H102" s="324"/>
      <c r="I102" s="324"/>
      <c r="J102" s="333"/>
      <c r="K102" s="333" t="s">
        <v>269</v>
      </c>
      <c r="L102" s="330" t="s">
        <v>436</v>
      </c>
      <c r="M102" s="324"/>
      <c r="N102" s="324"/>
      <c r="O102" s="324"/>
      <c r="P102" s="324"/>
      <c r="Q102" s="324"/>
      <c r="R102" s="324"/>
    </row>
    <row r="103" spans="1:18" s="308" customFormat="1" ht="13.5">
      <c r="A103" s="330"/>
      <c r="B103" s="330"/>
      <c r="C103" s="330"/>
      <c r="D103" s="324"/>
      <c r="E103" s="324"/>
      <c r="F103" s="324"/>
      <c r="G103" s="324"/>
      <c r="H103" s="324"/>
      <c r="I103" s="324"/>
      <c r="J103" s="333"/>
      <c r="K103" s="333" t="s">
        <v>289</v>
      </c>
      <c r="L103" s="330" t="s">
        <v>355</v>
      </c>
      <c r="M103" s="324"/>
      <c r="N103" s="324"/>
      <c r="O103" s="324"/>
      <c r="P103" s="324"/>
      <c r="Q103" s="324"/>
      <c r="R103" s="324"/>
    </row>
    <row r="104" spans="1:18" s="308" customFormat="1" ht="13.5">
      <c r="A104" s="330"/>
      <c r="B104" s="330"/>
      <c r="C104" s="330"/>
      <c r="D104" s="324"/>
      <c r="E104" s="324"/>
      <c r="F104" s="324"/>
      <c r="G104" s="324"/>
      <c r="H104" s="324"/>
      <c r="I104" s="324"/>
      <c r="J104" s="333"/>
      <c r="K104" s="333" t="s">
        <v>293</v>
      </c>
      <c r="L104" s="330" t="s">
        <v>358</v>
      </c>
      <c r="M104" s="324"/>
      <c r="N104" s="324"/>
      <c r="O104" s="324"/>
      <c r="P104" s="324"/>
      <c r="Q104" s="324"/>
      <c r="R104" s="324"/>
    </row>
    <row r="105" spans="1:18" s="308" customFormat="1" ht="13.5">
      <c r="A105" s="330"/>
      <c r="B105" s="330"/>
      <c r="C105" s="330"/>
      <c r="D105" s="324"/>
      <c r="E105" s="324"/>
      <c r="F105" s="324"/>
      <c r="G105" s="324"/>
      <c r="H105" s="324"/>
      <c r="I105" s="324"/>
      <c r="J105" s="333"/>
      <c r="K105" s="333" t="s">
        <v>272</v>
      </c>
      <c r="L105" s="330" t="s">
        <v>361</v>
      </c>
      <c r="M105" s="324"/>
      <c r="N105" s="324"/>
      <c r="O105" s="324"/>
      <c r="P105" s="324"/>
      <c r="Q105" s="324"/>
      <c r="R105" s="324"/>
    </row>
    <row r="106" spans="1:18" s="308" customFormat="1" ht="13.5">
      <c r="A106" s="330"/>
      <c r="B106" s="330"/>
      <c r="C106" s="330"/>
      <c r="D106" s="324"/>
      <c r="E106" s="324"/>
      <c r="F106" s="324"/>
      <c r="G106" s="324"/>
      <c r="H106" s="324"/>
      <c r="I106" s="324"/>
      <c r="J106" s="334" t="s">
        <v>437</v>
      </c>
      <c r="K106" s="334" t="s">
        <v>259</v>
      </c>
      <c r="L106" s="335" t="s">
        <v>382</v>
      </c>
      <c r="M106" s="324"/>
      <c r="N106" s="324"/>
      <c r="O106" s="324"/>
      <c r="P106" s="324"/>
      <c r="Q106" s="324"/>
      <c r="R106" s="324"/>
    </row>
    <row r="107" spans="1:18" s="308" customFormat="1" ht="13.5">
      <c r="A107" s="330"/>
      <c r="B107" s="330"/>
      <c r="C107" s="330"/>
      <c r="D107" s="324"/>
      <c r="E107" s="324"/>
      <c r="F107" s="324"/>
      <c r="G107" s="324"/>
      <c r="H107" s="324"/>
      <c r="I107" s="324"/>
      <c r="J107" s="333"/>
      <c r="K107" s="333" t="s">
        <v>266</v>
      </c>
      <c r="L107" s="330" t="s">
        <v>384</v>
      </c>
      <c r="M107" s="324"/>
      <c r="N107" s="324"/>
      <c r="O107" s="324"/>
      <c r="P107" s="324"/>
      <c r="Q107" s="324"/>
      <c r="R107" s="324"/>
    </row>
    <row r="108" spans="1:18" s="308" customFormat="1" ht="13.5">
      <c r="A108" s="330"/>
      <c r="B108" s="330"/>
      <c r="C108" s="330"/>
      <c r="D108" s="324"/>
      <c r="E108" s="324"/>
      <c r="F108" s="324"/>
      <c r="G108" s="324"/>
      <c r="H108" s="324"/>
      <c r="I108" s="324"/>
      <c r="J108" s="333"/>
      <c r="K108" s="333" t="s">
        <v>269</v>
      </c>
      <c r="L108" s="330" t="s">
        <v>385</v>
      </c>
      <c r="M108" s="324"/>
      <c r="N108" s="324"/>
      <c r="O108" s="324"/>
      <c r="P108" s="324"/>
      <c r="Q108" s="324"/>
      <c r="R108" s="324"/>
    </row>
    <row r="109" spans="1:18" s="308" customFormat="1" ht="13.5">
      <c r="A109" s="330"/>
      <c r="B109" s="330"/>
      <c r="C109" s="330"/>
      <c r="D109" s="324"/>
      <c r="E109" s="324"/>
      <c r="F109" s="324"/>
      <c r="G109" s="324"/>
      <c r="H109" s="324"/>
      <c r="I109" s="324"/>
      <c r="J109" s="334" t="s">
        <v>438</v>
      </c>
      <c r="K109" s="334" t="s">
        <v>259</v>
      </c>
      <c r="L109" s="335" t="s">
        <v>117</v>
      </c>
      <c r="M109" s="324"/>
      <c r="N109" s="324"/>
      <c r="O109" s="324"/>
      <c r="P109" s="324"/>
      <c r="Q109" s="324"/>
      <c r="R109" s="324"/>
    </row>
    <row r="110" spans="1:18" s="308" customFormat="1" ht="13.5">
      <c r="A110" s="330"/>
      <c r="B110" s="330"/>
      <c r="C110" s="330"/>
      <c r="D110" s="324"/>
      <c r="E110" s="324"/>
      <c r="F110" s="324"/>
      <c r="G110" s="324"/>
      <c r="H110" s="324"/>
      <c r="I110" s="324"/>
      <c r="J110" s="333"/>
      <c r="K110" s="333" t="s">
        <v>274</v>
      </c>
      <c r="L110" s="330" t="s">
        <v>422</v>
      </c>
      <c r="M110" s="324"/>
      <c r="N110" s="324"/>
      <c r="O110" s="324"/>
      <c r="P110" s="324"/>
      <c r="Q110" s="324"/>
      <c r="R110" s="324"/>
    </row>
    <row r="111" spans="1:18" s="308" customFormat="1" ht="13.5">
      <c r="A111" s="330"/>
      <c r="B111" s="330"/>
      <c r="C111" s="330"/>
      <c r="D111" s="324"/>
      <c r="E111" s="324"/>
      <c r="F111" s="324"/>
      <c r="G111" s="324"/>
      <c r="H111" s="324"/>
      <c r="I111" s="324"/>
      <c r="J111" s="333"/>
      <c r="K111" s="333" t="s">
        <v>278</v>
      </c>
      <c r="L111" s="330" t="s">
        <v>424</v>
      </c>
      <c r="M111" s="324"/>
      <c r="N111" s="324"/>
      <c r="O111" s="324"/>
      <c r="P111" s="324"/>
      <c r="Q111" s="324"/>
      <c r="R111" s="324"/>
    </row>
    <row r="112" spans="1:18" s="308" customFormat="1" ht="30.75" customHeight="1">
      <c r="A112" s="330"/>
      <c r="B112" s="330"/>
      <c r="C112" s="330"/>
      <c r="D112" s="324"/>
      <c r="E112" s="324"/>
      <c r="F112" s="324"/>
      <c r="G112" s="324"/>
      <c r="H112" s="324"/>
      <c r="I112" s="324"/>
      <c r="J112" s="333"/>
      <c r="K112" s="333" t="s">
        <v>281</v>
      </c>
      <c r="L112" s="330" t="s">
        <v>427</v>
      </c>
      <c r="M112" s="324"/>
      <c r="N112" s="324"/>
      <c r="O112" s="324"/>
      <c r="P112" s="324"/>
      <c r="Q112" s="324"/>
      <c r="R112" s="324"/>
    </row>
    <row r="113" spans="1:18" s="308" customFormat="1" ht="13.5">
      <c r="A113" s="330"/>
      <c r="B113" s="330"/>
      <c r="C113" s="330"/>
      <c r="D113" s="324"/>
      <c r="E113" s="324"/>
      <c r="F113" s="324"/>
      <c r="G113" s="324"/>
      <c r="H113" s="324"/>
      <c r="I113" s="324"/>
      <c r="J113" s="333"/>
      <c r="K113" s="333" t="s">
        <v>272</v>
      </c>
      <c r="L113" s="330" t="s">
        <v>117</v>
      </c>
      <c r="M113" s="324"/>
      <c r="N113" s="324"/>
      <c r="O113" s="324"/>
      <c r="P113" s="324"/>
      <c r="Q113" s="324"/>
      <c r="R113" s="324"/>
    </row>
    <row r="114" spans="1:18" s="308" customFormat="1" ht="13.5">
      <c r="A114" s="331" t="s">
        <v>81</v>
      </c>
      <c r="B114" s="331"/>
      <c r="C114" s="331"/>
      <c r="D114" s="323">
        <v>2547.43</v>
      </c>
      <c r="E114" s="323">
        <v>2478.43</v>
      </c>
      <c r="F114" s="323">
        <v>69</v>
      </c>
      <c r="G114" s="332"/>
      <c r="H114" s="332"/>
      <c r="I114" s="332"/>
      <c r="J114" s="331" t="s">
        <v>81</v>
      </c>
      <c r="K114" s="331"/>
      <c r="L114" s="331"/>
      <c r="M114" s="323">
        <v>2547.43</v>
      </c>
      <c r="N114" s="323">
        <v>2478.43</v>
      </c>
      <c r="O114" s="323">
        <v>69</v>
      </c>
      <c r="P114" s="332"/>
      <c r="Q114" s="332"/>
      <c r="R114" s="332"/>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F7" sqref="F7"/>
    </sheetView>
  </sheetViews>
  <sheetFormatPr defaultColWidth="8.8515625" defaultRowHeight="12.75"/>
  <cols>
    <col min="1" max="1" width="33.140625" style="291" customWidth="1"/>
    <col min="2" max="2" width="27.421875" style="291" customWidth="1"/>
    <col min="3" max="3" width="17.28125" style="292" customWidth="1"/>
    <col min="4" max="5" width="26.28125" style="293" customWidth="1"/>
    <col min="6" max="6" width="9.140625" style="101" customWidth="1"/>
    <col min="7" max="16384" width="9.140625" style="101" bestFit="1" customWidth="1"/>
  </cols>
  <sheetData>
    <row r="1" spans="1:5" ht="13.5">
      <c r="A1" s="294"/>
      <c r="B1" s="294"/>
      <c r="C1" s="294"/>
      <c r="D1" s="294"/>
      <c r="E1" s="294"/>
    </row>
    <row r="2" spans="1:5" ht="27">
      <c r="A2" s="295" t="s">
        <v>439</v>
      </c>
      <c r="B2" s="295"/>
      <c r="C2" s="295"/>
      <c r="D2" s="295"/>
      <c r="E2" s="295"/>
    </row>
    <row r="3" spans="1:5" ht="22.5" customHeight="1">
      <c r="A3" s="20" t="s">
        <v>33</v>
      </c>
      <c r="B3" s="296"/>
      <c r="C3" s="297"/>
      <c r="D3" s="15"/>
      <c r="E3" s="298" t="s">
        <v>440</v>
      </c>
    </row>
    <row r="4" spans="1:5" ht="14.25">
      <c r="A4" s="299" t="s">
        <v>37</v>
      </c>
      <c r="B4" s="299" t="s">
        <v>441</v>
      </c>
      <c r="C4" s="299" t="s">
        <v>38</v>
      </c>
      <c r="D4" s="299" t="s">
        <v>442</v>
      </c>
      <c r="E4" s="299"/>
    </row>
    <row r="5" spans="1:5" ht="21.75" customHeight="1">
      <c r="A5" s="299"/>
      <c r="B5" s="299"/>
      <c r="C5" s="299"/>
      <c r="D5" s="300" t="s">
        <v>443</v>
      </c>
      <c r="E5" s="300" t="s">
        <v>444</v>
      </c>
    </row>
    <row r="6" spans="1:5" ht="36" customHeight="1">
      <c r="A6" s="301" t="s">
        <v>86</v>
      </c>
      <c r="B6" s="302">
        <v>3.63</v>
      </c>
      <c r="C6" s="302">
        <v>3.63</v>
      </c>
      <c r="D6" s="302">
        <v>0</v>
      </c>
      <c r="E6" s="303">
        <v>0</v>
      </c>
    </row>
    <row r="7" spans="1:5" ht="36" customHeight="1">
      <c r="A7" s="304" t="s">
        <v>445</v>
      </c>
      <c r="B7" s="302"/>
      <c r="C7" s="302"/>
      <c r="D7" s="302"/>
      <c r="E7" s="302"/>
    </row>
    <row r="8" spans="1:5" ht="33.75" customHeight="1">
      <c r="A8" s="304" t="s">
        <v>446</v>
      </c>
      <c r="B8" s="302">
        <v>2.3</v>
      </c>
      <c r="C8" s="302">
        <v>2.3</v>
      </c>
      <c r="D8" s="302">
        <v>0</v>
      </c>
      <c r="E8" s="303">
        <v>0</v>
      </c>
    </row>
    <row r="9" spans="1:5" ht="33.75" customHeight="1">
      <c r="A9" s="304" t="s">
        <v>447</v>
      </c>
      <c r="B9" s="302">
        <v>1.33</v>
      </c>
      <c r="C9" s="302">
        <v>1.33</v>
      </c>
      <c r="D9" s="302">
        <v>0</v>
      </c>
      <c r="E9" s="303">
        <v>0</v>
      </c>
    </row>
    <row r="10" spans="1:5" ht="33.75" customHeight="1">
      <c r="A10" s="304" t="s">
        <v>448</v>
      </c>
      <c r="B10" s="302"/>
      <c r="C10" s="302"/>
      <c r="D10" s="302"/>
      <c r="E10" s="302"/>
    </row>
    <row r="11" spans="1:5" ht="33.75" customHeight="1">
      <c r="A11" s="304" t="s">
        <v>449</v>
      </c>
      <c r="B11" s="302">
        <v>1.33</v>
      </c>
      <c r="C11" s="302">
        <v>1.33</v>
      </c>
      <c r="D11" s="302">
        <v>0</v>
      </c>
      <c r="E11" s="303">
        <v>0</v>
      </c>
    </row>
    <row r="12" spans="1:5" ht="135" customHeight="1">
      <c r="A12" s="305" t="s">
        <v>450</v>
      </c>
      <c r="B12" s="305"/>
      <c r="C12" s="305"/>
      <c r="D12" s="305"/>
      <c r="E12" s="305"/>
    </row>
  </sheetData>
  <sheetProtection/>
  <mergeCells count="7">
    <mergeCell ref="A2:E2"/>
    <mergeCell ref="A3:D3"/>
    <mergeCell ref="D4:E4"/>
    <mergeCell ref="A12:E12"/>
    <mergeCell ref="A4:A5"/>
    <mergeCell ref="B4:B5"/>
    <mergeCell ref="C4:C5"/>
  </mergeCells>
  <printOptions horizontalCentered="1"/>
  <pageMargins left="0.39" right="0.39" top="0.51" bottom="0.51" header="0.31" footer="0.3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罗叶丽</cp:lastModifiedBy>
  <cp:lastPrinted>2021-01-13T07:07:30Z</cp:lastPrinted>
  <dcterms:created xsi:type="dcterms:W3CDTF">2020-01-11T06:24:04Z</dcterms:created>
  <dcterms:modified xsi:type="dcterms:W3CDTF">2024-02-21T09:00:47Z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I">
    <vt:lpwstr>97D345B667944394B048E783A125E7F1</vt:lpwstr>
  </property>
</Properties>
</file>