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tabRatio="768" firstSheet="8" activeTab="11"/>
  </bookViews>
  <sheets>
    <sheet name="封面" sheetId="1" r:id="rId1"/>
    <sheet name="目录" sheetId="2" r:id="rId2"/>
    <sheet name="表一财务收支预算总表01-1" sheetId="3" r:id="rId3"/>
    <sheet name="表二部门收入预算表01-2" sheetId="4" r:id="rId4"/>
    <sheet name="表三部门支出预算表01-3" sheetId="5" r:id="rId5"/>
    <sheet name="表四财政拨款收支预算总表02-1" sheetId="6" r:id="rId6"/>
    <sheet name="表五一般公共预算支出预算表02-2" sheetId="7" r:id="rId7"/>
    <sheet name="表六财政拨款支出明细表（按经济科目分类）" sheetId="8" r:id="rId8"/>
    <sheet name="表七一般公共预算“三公”经费支出预算表03" sheetId="9" r:id="rId9"/>
    <sheet name="表八基本支出预算表04" sheetId="10" r:id="rId10"/>
    <sheet name="表九项目支出预算表05-1" sheetId="11" r:id="rId11"/>
    <sheet name="表十部门整体支出绩效目标表" sheetId="12" r:id="rId12"/>
    <sheet name="表十一项目支出绩效目标表（本次下达）05-2" sheetId="13" r:id="rId13"/>
    <sheet name="表十二项目支出绩效目标表（另文下达）05-3" sheetId="14" r:id="rId14"/>
    <sheet name="表十三政府性基金预算支出预算表06" sheetId="15" r:id="rId15"/>
    <sheet name="表十四部门政府采购预算表07" sheetId="16" r:id="rId16"/>
    <sheet name="表十五政府购买服务预算表08" sheetId="17" r:id="rId17"/>
    <sheet name="表十六县对下转移支付预算表09-1" sheetId="18" r:id="rId18"/>
    <sheet name="表十七县对下转移支付绩效目标表09-2" sheetId="19" r:id="rId19"/>
    <sheet name="表十八新增资产配置表10" sheetId="20" r:id="rId20"/>
    <sheet name="十九、上级补助项目支出预算表11" sheetId="21" r:id="rId21"/>
    <sheet name="二十、部门项目中期规划预算表12" sheetId="22" r:id="rId22"/>
    <sheet name="二十一、2023年预算重点领域财政项目文本公开13" sheetId="23" r:id="rId23"/>
    <sheet name="二十二、财政专户管理资金支出情况" sheetId="24" r:id="rId24"/>
  </sheets>
  <definedNames>
    <definedName name="_xlfn.IFERROR" hidden="1">#NAME?</definedName>
    <definedName name="_xlfn.SUMIFS" hidden="1">#NAME?</definedName>
    <definedName name="_xlnm.Print_Titles" localSheetId="5">'表四财政拨款收支预算总表02-1'!$1:$6</definedName>
  </definedNames>
  <calcPr fullCalcOnLoad="1"/>
</workbook>
</file>

<file path=xl/sharedStrings.xml><?xml version="1.0" encoding="utf-8"?>
<sst xmlns="http://schemas.openxmlformats.org/spreadsheetml/2006/main" count="1829" uniqueCount="733">
  <si>
    <t>洱源县县本级2023年部门预算公开表</t>
  </si>
  <si>
    <t>部 门 名 称：</t>
  </si>
  <si>
    <t>洱源县住房和城乡建设局（本级）</t>
  </si>
  <si>
    <t>财务负责人 ：</t>
  </si>
  <si>
    <t>杨玉福</t>
  </si>
  <si>
    <t>经  办  人 ：</t>
  </si>
  <si>
    <t>赵沛铃</t>
  </si>
  <si>
    <t>联 系 方 式：</t>
  </si>
  <si>
    <t>0872-5122225</t>
  </si>
  <si>
    <t>目      录</t>
  </si>
  <si>
    <t>表  一    财务收支预算总表</t>
  </si>
  <si>
    <t>表  二    部门收入预算表</t>
  </si>
  <si>
    <t>表  三    部门支出预算表</t>
  </si>
  <si>
    <t>表  四    财政拨款收支预算总表</t>
  </si>
  <si>
    <t>表  五    一般公共预算支出预算表（按功能科目分类）</t>
  </si>
  <si>
    <t>表  六    财政拨款支出明细表（按经济科目分类）</t>
  </si>
  <si>
    <t>表  七、  一般公共预算“三公”经费支出预算表</t>
  </si>
  <si>
    <t>表  八、  基本支出预算表（人员类、运转类公用经费项目）</t>
  </si>
  <si>
    <t>表  九、  项目支出预算表（其他运转类、特定目标类项目）</t>
  </si>
  <si>
    <t>表  十、  部门整体支出绩效目标表</t>
  </si>
  <si>
    <t>表 十一、  项目支出绩效目标表（本级下达）</t>
  </si>
  <si>
    <t>表 十二、  项目支出绩效目标表（另文下达）</t>
  </si>
  <si>
    <t>表 十三、  政府性基金预算支出预算表</t>
  </si>
  <si>
    <t>表 十四、  部门政府采购预算表</t>
  </si>
  <si>
    <t>表 十五、  政府购买服务预算表</t>
  </si>
  <si>
    <t>表 十六、  县对下转移支付预算表</t>
  </si>
  <si>
    <t>表 十七、  县对下转移支付绩效目标表</t>
  </si>
  <si>
    <t>表 十八、  新增资产配置表</t>
  </si>
  <si>
    <t>表 十九、  上级补助项目支出预算表</t>
  </si>
  <si>
    <t>表 二十、  部门项目中期规划预算表</t>
  </si>
  <si>
    <t>表 二十一、 2023年预算重点领域财政项目文本公开</t>
  </si>
  <si>
    <t>表 二十二、 财政专户管理资金支出情况</t>
  </si>
  <si>
    <t>财务收支预算总表</t>
  </si>
  <si>
    <t>单位名称：洱源县住房和城乡建设局（本级）</t>
  </si>
  <si>
    <t>单位:万元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</si>
  <si>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</si>
  <si>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</si>
  <si>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</si>
  <si>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</si>
  <si>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</si>
  <si>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</si>
  <si>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</si>
  <si>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</si>
  <si>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</si>
  <si>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</si>
  <si>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</si>
  <si>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</si>
  <si>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</si>
  <si>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</si>
  <si>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</si>
  <si>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</si>
  <si>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</si>
  <si>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</si>
  <si>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</si>
  <si>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</si>
  <si>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</si>
  <si>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</si>
  <si>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</si>
  <si>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（五）非同级财政拨款</t>
  </si>
  <si>
    <t>十、节能环保支出</t>
  </si>
  <si>
    <t>（六）其他收入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</si>
  <si>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</si>
  <si>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</si>
  <si>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</si>
  <si>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</si>
  <si>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</si>
  <si>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</si>
  <si>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</si>
  <si>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</si>
  <si>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</si>
  <si>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</si>
  <si>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</si>
  <si>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</si>
  <si>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</si>
  <si>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</si>
  <si>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</si>
  <si>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5908.89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</si>
  <si>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</si>
  <si>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</si>
  <si>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</si>
  <si>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</si>
  <si>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</si>
  <si>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</si>
  <si>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</si>
  <si>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</si>
  <si>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</si>
  <si>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</si>
  <si>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</si>
  <si>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</si>
  <si>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</si>
  <si>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</si>
  <si>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</si>
  <si>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</si>
  <si>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</si>
  <si>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</si>
  <si>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</si>
  <si>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</si>
  <si>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</si>
  <si>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</si>
  <si>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120001</t>
  </si>
  <si>
    <t>洱源县住房和城乡建设局</t>
  </si>
  <si>
    <t/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</si>
  <si>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</si>
  <si>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</si>
  <si>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</si>
  <si>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</si>
  <si>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</si>
  <si>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</si>
  <si>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</si>
  <si>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</si>
  <si>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</si>
  <si>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</si>
  <si>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</si>
  <si>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</si>
  <si>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</si>
  <si>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</si>
  <si>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</si>
  <si>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</si>
  <si>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</si>
  <si>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</si>
  <si>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20808</t>
  </si>
  <si>
    <t xml:space="preserve">  抚恤</t>
  </si>
  <si>
    <t>2080801</t>
  </si>
  <si>
    <t xml:space="preserve">    死亡抚恤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</si>
  <si>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</si>
  <si>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</si>
  <si>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</si>
  <si>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</si>
  <si>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</si>
  <si>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</si>
  <si>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</si>
  <si>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</si>
  <si>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</si>
  <si>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</si>
  <si>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212</t>
  </si>
  <si>
    <t>城乡社区支出</t>
  </si>
  <si>
    <t>21201</t>
  </si>
  <si>
    <t xml:space="preserve">  城乡社区管理事务</t>
  </si>
  <si>
    <t>2120101</t>
  </si>
  <si>
    <t xml:space="preserve">    行政运行</t>
  </si>
  <si>
    <t>2120199</t>
  </si>
  <si>
    <t xml:space="preserve">    其他城乡社区管理事务支出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</si>
  <si>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</si>
  <si>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</si>
  <si>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</si>
  <si>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</si>
  <si>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</si>
  <si>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</si>
  <si>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231</t>
  </si>
  <si>
    <t>债务还本支出</t>
  </si>
  <si>
    <t>23104</t>
  </si>
  <si>
    <t xml:space="preserve">  地方政府专项债务还本支出</t>
  </si>
  <si>
    <t xml:space="preserve">    棚户区改造专项债券还本支出</t>
  </si>
  <si>
    <t>合  计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</si>
  <si>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</si>
  <si>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</si>
  <si>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</si>
  <si>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</si>
  <si>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</si>
  <si>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</si>
  <si>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</si>
  <si>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</si>
  <si>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</si>
  <si>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</si>
  <si>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</si>
  <si>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</si>
  <si>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</si>
  <si>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</si>
  <si>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</si>
  <si>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</si>
  <si>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</si>
  <si>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</si>
  <si>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</si>
  <si>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</si>
  <si>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</si>
  <si>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</si>
  <si>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</si>
  <si>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</si>
  <si>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</si>
  <si>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</si>
  <si>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</si>
  <si>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</si>
  <si>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</si>
  <si>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</si>
  <si>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</si>
  <si>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</si>
  <si>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</si>
  <si>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</si>
  <si>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</si>
  <si>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</si>
  <si>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</si>
  <si>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</si>
  <si>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</si>
  <si>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</si>
  <si>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</si>
  <si>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</si>
  <si>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</si>
  <si>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</si>
  <si>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 xml:space="preserve">    财政拨款支出明细表（按经济科目分类）</t>
  </si>
  <si>
    <t>政府预算支出经济分类科目</t>
  </si>
  <si>
    <r>
      <rPr>
        <sz val="11"/>
        <color indexed="8"/>
        <rFont val="宋体"/>
        <family val="0"/>
      </rPr>
      <t>政府性基金</t>
    </r>
    <r>
      <rPr>
        <sz val="11"/>
        <color indexed="8"/>
        <rFont val="宋体"/>
        <family val="0"/>
      </rPr>
      <t>预算</t>
    </r>
  </si>
  <si>
    <t>部门预算支出经济分类科目</t>
  </si>
  <si>
    <t>类</t>
  </si>
  <si>
    <t>款</t>
  </si>
  <si>
    <t>4=5+6</t>
  </si>
  <si>
    <t>7=8+9</t>
  </si>
  <si>
    <t>8</t>
  </si>
  <si>
    <t>9</t>
  </si>
  <si>
    <t>10</t>
  </si>
  <si>
    <t>11</t>
  </si>
  <si>
    <t>12</t>
  </si>
  <si>
    <t>13=14+15</t>
  </si>
  <si>
    <t>14</t>
  </si>
  <si>
    <t>15</t>
  </si>
  <si>
    <t>16=17+18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</si>
  <si>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</si>
  <si>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</si>
  <si>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</si>
  <si>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</si>
  <si>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</si>
  <si>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</si>
  <si>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工资福利支出</t>
  </si>
  <si>
    <t xml:space="preserve">01  </t>
  </si>
  <si>
    <t>工资奖金津补贴</t>
  </si>
  <si>
    <t>基本工资</t>
  </si>
  <si>
    <t xml:space="preserve">02  </t>
  </si>
  <si>
    <t>社会保障缴费</t>
  </si>
  <si>
    <t>津贴补贴</t>
  </si>
  <si>
    <t xml:space="preserve">03  </t>
  </si>
  <si>
    <t>住房公积金</t>
  </si>
  <si>
    <t>奖金</t>
  </si>
  <si>
    <t xml:space="preserve">99  </t>
  </si>
  <si>
    <t>其他工资福利支出</t>
  </si>
  <si>
    <t xml:space="preserve">06  </t>
  </si>
  <si>
    <t>伙食补助费</t>
  </si>
  <si>
    <t xml:space="preserve">502 </t>
  </si>
  <si>
    <t>机关商品和服务支出</t>
  </si>
  <si>
    <t xml:space="preserve">07  </t>
  </si>
  <si>
    <t>绩效工资</t>
  </si>
  <si>
    <t>办公经费</t>
  </si>
  <si>
    <t xml:space="preserve">08  </t>
  </si>
  <si>
    <t>机关事业单位基本养老保险缴费</t>
  </si>
  <si>
    <t>会议费</t>
  </si>
  <si>
    <t xml:space="preserve">09  </t>
  </si>
  <si>
    <t>职业年金缴费</t>
  </si>
  <si>
    <t>培训费</t>
  </si>
  <si>
    <t xml:space="preserve">10  </t>
  </si>
  <si>
    <t>职工基本医疗保险缴费</t>
  </si>
  <si>
    <t xml:space="preserve">04  </t>
  </si>
  <si>
    <t>专用材料购置费</t>
  </si>
  <si>
    <t xml:space="preserve">11  </t>
  </si>
  <si>
    <t>公务员医疗补助缴费</t>
  </si>
  <si>
    <t xml:space="preserve">05  </t>
  </si>
  <si>
    <t>委托业务费</t>
  </si>
  <si>
    <t xml:space="preserve">12  </t>
  </si>
  <si>
    <t>其他社会保障缴费</t>
  </si>
  <si>
    <t>公务接待费</t>
  </si>
  <si>
    <t xml:space="preserve">13  </t>
  </si>
  <si>
    <t>因公出国（境）费用</t>
  </si>
  <si>
    <t xml:space="preserve">14  </t>
  </si>
  <si>
    <t>医疗费</t>
  </si>
  <si>
    <t>公务用车运行维护费</t>
  </si>
  <si>
    <t>维修（护）费</t>
  </si>
  <si>
    <t xml:space="preserve">302 </t>
  </si>
  <si>
    <t>商品和服务支出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</si>
  <si>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</si>
  <si>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</si>
  <si>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</si>
  <si>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</si>
  <si>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</si>
  <si>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</si>
  <si>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</si>
  <si>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</si>
  <si>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</si>
  <si>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</si>
  <si>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</si>
  <si>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</si>
  <si>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</si>
  <si>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</si>
  <si>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</si>
  <si>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</si>
  <si>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</si>
  <si>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</si>
  <si>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</si>
  <si>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</si>
  <si>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</si>
  <si>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</si>
  <si>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</si>
  <si>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15  </t>
  </si>
  <si>
    <t xml:space="preserve">16  </t>
  </si>
  <si>
    <t xml:space="preserve">17  </t>
  </si>
  <si>
    <t xml:space="preserve">505 </t>
  </si>
  <si>
    <t>对事业单位经常性补助</t>
  </si>
  <si>
    <t xml:space="preserve">18  </t>
  </si>
  <si>
    <t>专用材料费</t>
  </si>
  <si>
    <t xml:space="preserve">24  </t>
  </si>
  <si>
    <t>被装购置费</t>
  </si>
  <si>
    <t xml:space="preserve">25  </t>
  </si>
  <si>
    <t>专用燃料费</t>
  </si>
  <si>
    <t>其他对事业单位补助</t>
  </si>
  <si>
    <t xml:space="preserve">26  </t>
  </si>
  <si>
    <t>劳务费</t>
  </si>
  <si>
    <t xml:space="preserve">506 </t>
  </si>
  <si>
    <t>对事业单位资本性补助</t>
  </si>
  <si>
    <t xml:space="preserve">27  </t>
  </si>
  <si>
    <t>资本性支出（一）</t>
  </si>
  <si>
    <t xml:space="preserve">28  </t>
  </si>
  <si>
    <t>工会经费</t>
  </si>
  <si>
    <t>资本性支出（二）</t>
  </si>
  <si>
    <t xml:space="preserve">29  </t>
  </si>
  <si>
    <t>福利费</t>
  </si>
  <si>
    <t xml:space="preserve">507 </t>
  </si>
  <si>
    <t>对企业补助</t>
  </si>
  <si>
    <t xml:space="preserve">31  </t>
  </si>
  <si>
    <t>费用补贴</t>
  </si>
  <si>
    <t xml:space="preserve">39  </t>
  </si>
  <si>
    <t>其他交通费用</t>
  </si>
  <si>
    <t>利息补贴</t>
  </si>
  <si>
    <t xml:space="preserve">40  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</si>
  <si>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</si>
  <si>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</si>
  <si>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</si>
  <si>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</si>
  <si>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</si>
  <si>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对个人和家庭的补助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</si>
  <si>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</si>
  <si>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</si>
  <si>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</si>
  <si>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</si>
  <si>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</si>
  <si>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</si>
  <si>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</si>
  <si>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</si>
  <si>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</si>
  <si>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</si>
  <si>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</si>
  <si>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</si>
  <si>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</si>
  <si>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</si>
  <si>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</si>
  <si>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</si>
  <si>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</si>
  <si>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</si>
  <si>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</si>
  <si>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</si>
  <si>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</si>
  <si>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</si>
  <si>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</si>
  <si>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</si>
  <si>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</si>
  <si>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</si>
  <si>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</si>
  <si>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</si>
  <si>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</si>
  <si>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</si>
  <si>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</si>
  <si>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</si>
  <si>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</si>
  <si>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</si>
  <si>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</si>
  <si>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</si>
  <si>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</si>
  <si>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</si>
  <si>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</si>
  <si>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</si>
  <si>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</si>
  <si>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</si>
  <si>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</si>
  <si>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</si>
  <si>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</si>
  <si>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</si>
  <si>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</si>
  <si>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</si>
  <si>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</si>
  <si>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</si>
  <si>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</si>
  <si>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</si>
  <si>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</si>
  <si>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</si>
  <si>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</si>
  <si>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</si>
  <si>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</si>
  <si>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</si>
  <si>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</si>
  <si>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</si>
  <si>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</si>
  <si>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</si>
  <si>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</si>
  <si>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</si>
  <si>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</si>
  <si>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</si>
  <si>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</si>
  <si>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</si>
  <si>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</si>
  <si>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</si>
  <si>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</si>
  <si>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</si>
  <si>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 xml:space="preserve"> 一般公共预算“三公”经费支出预算表</t>
  </si>
  <si>
    <t>单位：万元，%</t>
  </si>
  <si>
    <t>2022年预算数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</si>
  <si>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</si>
  <si>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</si>
  <si>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</si>
  <si>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</si>
  <si>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</si>
  <si>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3.公务用车购置及运行费</t>
  </si>
  <si>
    <t>其中：（1）公务用车购置费</t>
  </si>
  <si>
    <t xml:space="preserve">      （2）公务用车运行费</t>
  </si>
  <si>
    <t>注：
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  二、“三公”经费增减变化原因说明:2023年我县开展国家级卫生县城创建、绿美城市建设项目等工作，公务接待费用将增加。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</si>
  <si>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</si>
  <si>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</si>
  <si>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</si>
  <si>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</si>
  <si>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</si>
  <si>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</si>
  <si>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</si>
  <si>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</si>
  <si>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</si>
  <si>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</si>
  <si>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</si>
  <si>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</si>
  <si>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</si>
  <si>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</si>
  <si>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</si>
  <si>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</si>
  <si>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</si>
  <si>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13</t>
  </si>
  <si>
    <t>16</t>
  </si>
  <si>
    <t>19</t>
  </si>
  <si>
    <t>20</t>
  </si>
  <si>
    <t>21</t>
  </si>
  <si>
    <t>22</t>
  </si>
  <si>
    <t>23</t>
  </si>
  <si>
    <t>24</t>
  </si>
  <si>
    <t>25</t>
  </si>
  <si>
    <t>532930210000000012311</t>
  </si>
  <si>
    <t>行政人员支出工资</t>
  </si>
  <si>
    <t>行政运行</t>
  </si>
  <si>
    <t>30101</t>
  </si>
  <si>
    <t>30102</t>
  </si>
  <si>
    <t>30103</t>
  </si>
  <si>
    <t>532930210000000012312</t>
  </si>
  <si>
    <t>事业人员支出工资</t>
  </si>
  <si>
    <t>其他城乡社区管理事务支出</t>
  </si>
  <si>
    <t>30107</t>
  </si>
  <si>
    <t>532930210000000012313</t>
  </si>
  <si>
    <t>机关事业单位基本养老保险缴费支出</t>
  </si>
  <si>
    <t>30108</t>
  </si>
  <si>
    <t>行政单位医疗</t>
  </si>
  <si>
    <t>30110</t>
  </si>
  <si>
    <t>公务员医疗补助</t>
  </si>
  <si>
    <t>30111</t>
  </si>
  <si>
    <t>其他行政事业单位医疗支出</t>
  </si>
  <si>
    <t>30112</t>
  </si>
  <si>
    <t>532930210000000012314</t>
  </si>
  <si>
    <t>30113</t>
  </si>
  <si>
    <t>532930210000000012317</t>
  </si>
  <si>
    <t>公车购置及运维费</t>
  </si>
  <si>
    <t>30231</t>
  </si>
  <si>
    <t>532930210000000012318</t>
  </si>
  <si>
    <t>行政人员公务交通补贴</t>
  </si>
  <si>
    <t>30239</t>
  </si>
  <si>
    <t>532930210000000012319</t>
  </si>
  <si>
    <t>30228</t>
  </si>
  <si>
    <t>532930210000000012320</t>
  </si>
  <si>
    <t>其他公用支出</t>
  </si>
  <si>
    <t>30201</t>
  </si>
  <si>
    <t>30216</t>
  </si>
  <si>
    <t>532930231100001273844</t>
  </si>
  <si>
    <t>其他人员支出</t>
  </si>
  <si>
    <t>30199</t>
  </si>
  <si>
    <t>532930231100001419523</t>
  </si>
  <si>
    <t>遗属生活补助</t>
  </si>
  <si>
    <t>死亡抚恤</t>
  </si>
  <si>
    <t>30305</t>
  </si>
  <si>
    <t>532930231100001419538</t>
  </si>
  <si>
    <t>公务员基础绩效奖</t>
  </si>
  <si>
    <t>532930231100001419540</t>
  </si>
  <si>
    <t>事业人员参照公务员规范后绩效奖</t>
  </si>
  <si>
    <t>项目支出预算表（其他运转类、特定目标类项目）</t>
  </si>
  <si>
    <t>单位：万元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</si>
  <si>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</si>
  <si>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</si>
  <si>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</si>
  <si>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</si>
  <si>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</si>
  <si>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</si>
  <si>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</si>
  <si>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313 事业发展类</t>
  </si>
  <si>
    <t>532930231100001266247</t>
  </si>
  <si>
    <t>县城路灯托管运营电费经费补助资金</t>
  </si>
  <si>
    <t>30227</t>
  </si>
  <si>
    <t>532930231100001276022</t>
  </si>
  <si>
    <t>洱源县2018年城镇棚户区改造项目专项债券资金还本经费</t>
  </si>
  <si>
    <t>2310433</t>
  </si>
  <si>
    <t>棚户区改造专项债券还本支出</t>
  </si>
  <si>
    <t>31005</t>
  </si>
  <si>
    <t>311 专项业务类</t>
  </si>
  <si>
    <t>532930231100001560753</t>
  </si>
  <si>
    <t>非税收入（其他罚没收入）安排的支出专项经费</t>
  </si>
  <si>
    <t>532930231100001561497</t>
  </si>
  <si>
    <t>污水处理费征收工作经费</t>
  </si>
  <si>
    <t xml:space="preserve">    部门整体支出绩效目标表</t>
  </si>
  <si>
    <t>内容</t>
  </si>
  <si>
    <t>说明</t>
  </si>
  <si>
    <t>部门总体目标</t>
  </si>
  <si>
    <t>部门职责</t>
  </si>
  <si>
    <t>总体绩效目标
（2023-2025年期间）</t>
  </si>
  <si>
    <t>贯彻国家建设行业的法律法规和政策，拟定并实施全县城市规划、村镇规划、工程建设、城市建设、村镇建设、抗震恢复建设、住宅与房地产业、住房制度改革、市政公用事业、风景名胜区、城镇园林绿化和建筑市场管理的方针、政策、中长期规划；负责全县建筑市场的管理；负责全县房地产管理工作；贯彻执行国家、地方有关安全生产的法规、标准和政策，指导全县 建设工作；负责全县历史文化名镇和名村规划、保护、建设工作的指导、监督、管理和申报列级；负责县城基础设施维护和管理；负责洱源县辖区内住房公积金管理的监管工作；承办县委、县政府和上级部门交办的其它事项。</t>
  </si>
  <si>
    <t>根据三定方案归纳</t>
  </si>
  <si>
    <t>部门年度目标</t>
  </si>
  <si>
    <t>预算年度（2023年）
绩效目标</t>
  </si>
  <si>
    <t>（一）高质量推进城市更新。结合“十四五”规划，围绕“生态宜居、健康舒适、安全韧性、交通便捷、风貌特色、整洁有序、多元包容、创新活力”等方面，统筹卫生县城、园林县城、文明县城、美丽县城“四城”联创，加快开展城市体检工作，建立城市更新项目清单，推进城市更新工作，推进城市结构优化、功能完善和品质提升，深入推进以人为核心的新型城镇化，加快建设宜居、绿色、韧性、智慧、人文城市。
（二）着力提升城市风貌。依托本地丰富的自然资源,深入挖掘本地文化历史、民族特色、风俗人情，找准定位，突出特色，形成健康、养生、休闲、娱乐等温泉康养特色县城，不断提升县城品位。
（三）加强城乡住房保障体系建设。一是加强农村住房安全保障能力。二是提升城镇住房保障能力。
（四）推动两大产业转型发展。一是推动房地产业持续健康发展。二是推动建筑业壮大发展。
（五）加快垃圾分类实施进程。遵循减量化、资源化、无害化原则，按照可回收物、有害垃圾、厨余垃圾（湿垃圾）、其他垃圾（干垃圾）四类划分，加快建立完善分类投放、分类收集、分类运输、分类处理的生活垃圾处理系统，建立健全部门联动和公众参与机制，形成以法制为基础、政府推动、全民参与、城乡统筹、因地制宜的垃圾分类制度，不断提升全县生活垃圾分类工作水平，不断促进我县生态文明建设。</t>
  </si>
  <si>
    <t>根据部门职责，中长期规划，州委，州政府要求归纳</t>
  </si>
  <si>
    <t>二、部门年度重点工作任务</t>
  </si>
  <si>
    <t>部门职能职责</t>
  </si>
  <si>
    <t>主要内容</t>
  </si>
  <si>
    <t>对应项目</t>
  </si>
  <si>
    <t>预算申报金额（万元）</t>
  </si>
  <si>
    <t>总额</t>
  </si>
  <si>
    <t>财政拨款</t>
  </si>
  <si>
    <t>其他资金</t>
  </si>
  <si>
    <t>部门人员经费</t>
  </si>
  <si>
    <t>部门人员整体支出</t>
  </si>
  <si>
    <t>非税返还</t>
  </si>
  <si>
    <t>收取罚没收入返还额</t>
  </si>
  <si>
    <t>县城路灯管护</t>
  </si>
  <si>
    <t>对县城路灯进行管护，保障路灯正常运行。</t>
  </si>
  <si>
    <t>污水处理费收取</t>
  </si>
  <si>
    <t>对洱海流域镇乡收取污水处理费所需经费</t>
  </si>
  <si>
    <t>三、部门整体支出绩效指标</t>
  </si>
  <si>
    <t>绩效指标</t>
  </si>
  <si>
    <t>评（扣）分标准</t>
  </si>
  <si>
    <t>指标内容</t>
  </si>
  <si>
    <t>绩效指标设定依据及指标值数据来源</t>
  </si>
  <si>
    <t>一级指标</t>
  </si>
  <si>
    <t xml:space="preserve">二级指标 </t>
  </si>
  <si>
    <t>三级指标</t>
  </si>
  <si>
    <t>指标性质</t>
  </si>
  <si>
    <t>指标值</t>
  </si>
  <si>
    <t>度量单位</t>
  </si>
  <si>
    <t>指标属性</t>
  </si>
  <si>
    <t>产出指标</t>
  </si>
  <si>
    <t>成本指标</t>
  </si>
  <si>
    <t>环卫绿化市政管护管护费用</t>
  </si>
  <si>
    <t>&lt;=</t>
  </si>
  <si>
    <t>1594.73</t>
  </si>
  <si>
    <t>万元</t>
  </si>
  <si>
    <t>定量指标</t>
  </si>
  <si>
    <t>根据合同约定确定</t>
  </si>
  <si>
    <t>成本</t>
  </si>
  <si>
    <t>数量指标</t>
  </si>
  <si>
    <t>建设桥梁数量</t>
  </si>
  <si>
    <t>=</t>
  </si>
  <si>
    <t>座</t>
  </si>
  <si>
    <t>运亨二桥、纬二路夸海尾河桥</t>
  </si>
  <si>
    <t>质量指标</t>
  </si>
  <si>
    <t>保洁率</t>
  </si>
  <si>
    <t>&gt;=</t>
  </si>
  <si>
    <t>98</t>
  </si>
  <si>
    <t>%</t>
  </si>
  <si>
    <t>定性指标</t>
  </si>
  <si>
    <t>路灯亮灯率</t>
  </si>
  <si>
    <t>老旧小区改造项目</t>
  </si>
  <si>
    <t>个</t>
  </si>
  <si>
    <t>16个小区，改造274户</t>
  </si>
  <si>
    <t>截污治污体系建设项目</t>
  </si>
  <si>
    <t>建设数量</t>
  </si>
  <si>
    <t>环境卫生清扫面积</t>
  </si>
  <si>
    <t>907678.91</t>
  </si>
  <si>
    <t>平方米</t>
  </si>
  <si>
    <t>县城清扫面积</t>
  </si>
  <si>
    <t>城镇棚户区改造户数</t>
  </si>
  <si>
    <t>630</t>
  </si>
  <si>
    <t>户</t>
  </si>
  <si>
    <t>改造数量</t>
  </si>
  <si>
    <t>项目验收合格率</t>
  </si>
  <si>
    <t>100</t>
  </si>
  <si>
    <t>效益指标</t>
  </si>
  <si>
    <t>社会效益指标</t>
  </si>
  <si>
    <t>城市综合品味提升和人民群众幸福指数</t>
  </si>
  <si>
    <t>90</t>
  </si>
  <si>
    <t>根据调查结果确定</t>
  </si>
  <si>
    <t>园林绿化管护面积</t>
  </si>
  <si>
    <t>312216.35</t>
  </si>
  <si>
    <t>县城绿化面积</t>
  </si>
  <si>
    <t>质量事故控制情况</t>
  </si>
  <si>
    <t>未出现质量事故</t>
  </si>
  <si>
    <t>根据质量事故发生情况统计</t>
  </si>
  <si>
    <t>满意度指标</t>
  </si>
  <si>
    <t>服务对象满意度指标</t>
  </si>
  <si>
    <t>收益群众满意度</t>
  </si>
  <si>
    <t>根据满意度调查情况确定</t>
  </si>
  <si>
    <t>满意度调查结果</t>
  </si>
  <si>
    <t>生态效益指标</t>
  </si>
  <si>
    <t>创造干净、整洁的县城环境，加快提升宜居环境</t>
  </si>
  <si>
    <t>环境明显提升</t>
  </si>
  <si>
    <t>根据实际创作效益情况确定</t>
  </si>
  <si>
    <t>路灯管护数量</t>
  </si>
  <si>
    <t>4690</t>
  </si>
  <si>
    <t>套</t>
  </si>
  <si>
    <t>全县路灯托管数量</t>
  </si>
  <si>
    <t>市政道路建设数量</t>
  </si>
  <si>
    <t>条</t>
  </si>
  <si>
    <t>经四路</t>
  </si>
  <si>
    <t>项目支出绩效目标表（本级下达）</t>
  </si>
  <si>
    <t>单位名称、项目名称</t>
  </si>
  <si>
    <t>项目年度绩效目标</t>
  </si>
  <si>
    <t>二级指标</t>
  </si>
  <si>
    <t xml:space="preserve">  非税收入（其他罚没收入）安排的支出专项经费</t>
  </si>
  <si>
    <t>部门正常运转</t>
  </si>
  <si>
    <t>95</t>
  </si>
  <si>
    <t>部门正常运转情况</t>
  </si>
  <si>
    <t>单位职工满意度</t>
  </si>
  <si>
    <t>满意度测评</t>
  </si>
  <si>
    <t>经费保障人数</t>
  </si>
  <si>
    <t>40</t>
  </si>
  <si>
    <t>人</t>
  </si>
  <si>
    <t>实际保障人数/应保障人数</t>
  </si>
  <si>
    <t xml:space="preserve">  县城路灯托管运营电费经费补助资金</t>
  </si>
  <si>
    <t>对县城2281套路灯的运营维护负责；对县建成的市政道路路灯经行委托管理并代缴路灯电费；全年县城路灯亮灯率达95%以上。</t>
  </si>
  <si>
    <t>托管运营经费及代缴电费一年所需费用</t>
  </si>
  <si>
    <t>80</t>
  </si>
  <si>
    <t>托管运营经费及代缴电费</t>
  </si>
  <si>
    <t>路灯托管数量</t>
  </si>
  <si>
    <t>2281</t>
  </si>
  <si>
    <t>根据合同，实际交付给第三方数量</t>
  </si>
  <si>
    <t>确保县城所有路灯正常照明，提升城市照明质量，提升居民生活幸福指数</t>
  </si>
  <si>
    <t>社会效益指标调查</t>
  </si>
  <si>
    <t>县城居民对亮化的满意度</t>
  </si>
  <si>
    <t>县城居民满意度调查</t>
  </si>
  <si>
    <t>根据日常开合确定亮灯率</t>
  </si>
  <si>
    <t>时效指标</t>
  </si>
  <si>
    <t>破损维修及时率</t>
  </si>
  <si>
    <t>根据日常开合确定维修及时率</t>
  </si>
  <si>
    <t xml:space="preserve">  污水处理费征收工作经费</t>
  </si>
  <si>
    <t>按时上交率</t>
  </si>
  <si>
    <t>按照实际上交时间与应上交时间确定</t>
  </si>
  <si>
    <t>收取污水费工作经费</t>
  </si>
  <si>
    <t>500000</t>
  </si>
  <si>
    <t>元</t>
  </si>
  <si>
    <t>按照实际上交金额25%计算</t>
  </si>
  <si>
    <t>收取污水费处理费乡镇个数</t>
  </si>
  <si>
    <t>根据污水费征收方案确定</t>
  </si>
  <si>
    <t>经济效益指标</t>
  </si>
  <si>
    <t>污水征收人员经费保障率</t>
  </si>
  <si>
    <t>应保障人员与实际保障人员比例</t>
  </si>
  <si>
    <t>服务对象满意度</t>
  </si>
  <si>
    <t xml:space="preserve">  洱源县2018年城镇棚户区改造项目专项债券资金还本经费</t>
  </si>
  <si>
    <t>按照计划对2018年城镇棚户区改造项目专项债券资金还本</t>
  </si>
  <si>
    <t>改善小区环境，完善配套设施建设，打造宜居环境</t>
  </si>
  <si>
    <t>明显提升</t>
  </si>
  <si>
    <t>按时完成资金支付时限</t>
  </si>
  <si>
    <t>2019年12月31日</t>
  </si>
  <si>
    <t>年</t>
  </si>
  <si>
    <t>支付时限</t>
  </si>
  <si>
    <t>货币安置土地房屋征收成本</t>
  </si>
  <si>
    <t>50200000</t>
  </si>
  <si>
    <t>征收所需成本</t>
  </si>
  <si>
    <t>按计划完成货币安置土地房屋征收量</t>
  </si>
  <si>
    <t>108</t>
  </si>
  <si>
    <t>征收数量</t>
  </si>
  <si>
    <t>资金兑付率</t>
  </si>
  <si>
    <t>项目支出绩效目标表（另文下达）</t>
  </si>
  <si>
    <t>无</t>
  </si>
  <si>
    <t>说明：本部门无此公开事项，故空表公开。</t>
  </si>
  <si>
    <t>政府性基金预算支出预算表</t>
  </si>
  <si>
    <t>本年政府性基金预算支出</t>
  </si>
  <si>
    <t xml:space="preserve">  债务还本支出</t>
  </si>
  <si>
    <t xml:space="preserve">    地方政府专项债务还本支出</t>
  </si>
  <si>
    <t xml:space="preserve">      棚户区改造专项债券还本支出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</si>
  <si>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</si>
  <si>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</si>
  <si>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</si>
  <si>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</si>
  <si>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</si>
  <si>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</si>
  <si>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</si>
  <si>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</si>
  <si>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</si>
  <si>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</si>
  <si>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其他公用支出</t>
  </si>
  <si>
    <t>A4黑白打印机</t>
  </si>
  <si>
    <t>A02021003 A4黑白打印机</t>
  </si>
  <si>
    <t>台</t>
  </si>
  <si>
    <t>台式计算机</t>
  </si>
  <si>
    <t>A02010105 台式计算机</t>
  </si>
  <si>
    <t>A4纸</t>
  </si>
  <si>
    <t>A05040101 复印纸</t>
  </si>
  <si>
    <t>件</t>
  </si>
  <si>
    <t>160</t>
  </si>
  <si>
    <t>档案柜</t>
  </si>
  <si>
    <t>A05010502 文件柜</t>
  </si>
  <si>
    <t>政府购买服务预算表</t>
  </si>
  <si>
    <t>政府购买服务项目</t>
  </si>
  <si>
    <t>政府购买服务指导性目录代码</t>
  </si>
  <si>
    <t>所属服务类别</t>
  </si>
  <si>
    <t>所属服务领域</t>
  </si>
  <si>
    <t>购买内容简述</t>
  </si>
  <si>
    <t xml:space="preserve">    县对下转移支付预算表</t>
  </si>
  <si>
    <t>单位名称（项目）</t>
  </si>
  <si>
    <t>地区</t>
  </si>
  <si>
    <t>政府性基金</t>
  </si>
  <si>
    <t>洱源县</t>
  </si>
  <si>
    <t>2=3+4</t>
  </si>
  <si>
    <t>县对下转移支付绩效目标表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</si>
  <si>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</si>
  <si>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</si>
  <si>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</si>
  <si>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</si>
  <si>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</si>
  <si>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</si>
  <si>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</si>
  <si>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</si>
  <si>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上级补助项目支出预算表</t>
  </si>
  <si>
    <t>上级补助</t>
  </si>
  <si>
    <t>部门项目中期规划预算表</t>
  </si>
  <si>
    <t>项目级次</t>
  </si>
  <si>
    <t>2023年</t>
  </si>
  <si>
    <t>2024年</t>
  </si>
  <si>
    <t>2025年</t>
  </si>
  <si>
    <t>说明：本单位无此公开事项，故空表公开。</t>
  </si>
  <si>
    <t xml:space="preserve">    2023年预算重点领域财政项目文本公开</t>
  </si>
  <si>
    <t xml:space="preserve">一、项目名称
</t>
  </si>
  <si>
    <t>二、立项依据</t>
  </si>
  <si>
    <t>三、项目实施单位</t>
  </si>
  <si>
    <t>四、项目基本概况</t>
  </si>
  <si>
    <t>五、项目实施内容</t>
  </si>
  <si>
    <t>六、资金安排情况</t>
  </si>
  <si>
    <t>七、项目实施计划</t>
  </si>
  <si>
    <t>八、项目实施成效</t>
  </si>
  <si>
    <t xml:space="preserve">    财政专户管理资金支出情况</t>
  </si>
  <si>
    <t>说明：本部门无财政专户管理的支出，故空表公开。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</si>
</sst>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,##0.00_ "/>
    <numFmt numFmtId="181" formatCode="0.00_);[Red]\-0.00\ "/>
    <numFmt numFmtId="182" formatCode="0.00_ "/>
  </numFmts>
  <fonts count="98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4"/>
    </font>
    <font>
      <sz val="12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3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23"/>
      <name val="宋体"/>
      <family val="0"/>
    </font>
    <font>
      <b/>
      <sz val="22"/>
      <color indexed="8"/>
      <name val="宋体"/>
      <family val="0"/>
    </font>
    <font>
      <sz val="20"/>
      <color indexed="8"/>
      <name val="方正小标宋_GBK"/>
      <family val="4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9"/>
      <name val="宋体"/>
      <family val="0"/>
    </font>
    <font>
      <b/>
      <sz val="21"/>
      <color indexed="8"/>
      <name val="宋体"/>
      <family val="0"/>
    </font>
    <font>
      <b/>
      <sz val="22"/>
      <name val="宋体"/>
      <family val="0"/>
    </font>
    <font>
      <b/>
      <sz val="24"/>
      <color indexed="8"/>
      <name val="宋体"/>
      <family val="0"/>
    </font>
    <font>
      <sz val="8"/>
      <color indexed="8"/>
      <name val="宋体"/>
      <family val="0"/>
    </font>
    <font>
      <b/>
      <sz val="11"/>
      <color indexed="8"/>
      <name val="宋体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20"/>
      <name val="方正小标宋_GBK"/>
      <family val="4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0"/>
      <color indexed="8"/>
      <name val="宋体"/>
      <family val="0"/>
    </font>
    <font>
      <b/>
      <sz val="20"/>
      <name val="宋体"/>
      <family val="0"/>
    </font>
    <font>
      <sz val="12"/>
      <color indexed="8"/>
      <name val="方正黑体_GBK"/>
      <family val="4"/>
    </font>
    <font>
      <sz val="20"/>
      <name val="仿宋_GB2312"/>
      <family val="3"/>
    </font>
    <font>
      <sz val="20"/>
      <name val="方正仿宋_GBK"/>
      <family val="4"/>
    </font>
    <font>
      <sz val="16"/>
      <name val="仿宋_GB2312"/>
      <family val="3"/>
    </font>
    <font>
      <sz val="28"/>
      <name val="方正小标宋_GBK"/>
      <family val="4"/>
    </font>
    <font>
      <sz val="18"/>
      <name val="宋体"/>
      <family val="0"/>
    </font>
    <font>
      <u val="single"/>
      <sz val="1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b/>
      <sz val="23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10"/>
      <color rgb="FFFFFFFF"/>
      <name val="宋体"/>
      <family val="0"/>
    </font>
    <font>
      <b/>
      <sz val="21"/>
      <color rgb="FF000000"/>
      <name val="宋体"/>
      <family val="0"/>
    </font>
    <font>
      <sz val="20"/>
      <color rgb="FF000000"/>
      <name val="方正小标宋_GBK"/>
      <family val="4"/>
    </font>
    <font>
      <b/>
      <sz val="24"/>
      <color rgb="FF000000"/>
      <name val="宋体"/>
      <family val="0"/>
    </font>
    <font>
      <sz val="8"/>
      <color rgb="FF000000"/>
      <name val="宋体"/>
      <family val="0"/>
    </font>
    <font>
      <b/>
      <sz val="11"/>
      <color rgb="FF000000"/>
      <name val="宋体"/>
      <family val="0"/>
    </font>
    <font>
      <sz val="12"/>
      <color rgb="FF000000"/>
      <name val="宋体"/>
      <family val="0"/>
    </font>
    <font>
      <b/>
      <sz val="9"/>
      <color rgb="FF000000"/>
      <name val="宋体"/>
      <family val="0"/>
    </font>
    <font>
      <sz val="1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b/>
      <sz val="20"/>
      <color rgb="FF000000"/>
      <name val="宋体"/>
      <family val="0"/>
    </font>
    <font>
      <sz val="12"/>
      <color rgb="FF000000"/>
      <name val="方正黑体_GBK"/>
      <family val="4"/>
    </font>
    <font>
      <sz val="18"/>
      <name val="Calibri"/>
      <family val="0"/>
    </font>
    <font>
      <u val="single"/>
      <sz val="1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57" fillId="2" borderId="0" applyNumberFormat="0" applyBorder="0" applyAlignment="0" applyProtection="0"/>
    <xf numFmtId="0" fontId="58" fillId="3" borderId="1" applyNumberFormat="0" applyAlignment="0" applyProtection="0"/>
    <xf numFmtId="177" fontId="0" fillId="0" borderId="0" applyFont="0" applyFill="0" applyBorder="0" applyAlignment="0" applyProtection="0"/>
    <xf numFmtId="0" fontId="4" fillId="0" borderId="0">
      <alignment/>
      <protection/>
    </xf>
    <xf numFmtId="176" fontId="0" fillId="0" borderId="0" applyFont="0" applyFill="0" applyBorder="0" applyAlignment="0" applyProtection="0"/>
    <xf numFmtId="0" fontId="57" fillId="4" borderId="0" applyNumberFormat="0" applyBorder="0" applyAlignment="0" applyProtection="0"/>
    <xf numFmtId="0" fontId="59" fillId="5" borderId="0" applyNumberFormat="0" applyBorder="0" applyAlignment="0" applyProtection="0"/>
    <xf numFmtId="179" fontId="0" fillId="0" borderId="0" applyFont="0" applyFill="0" applyBorder="0" applyAlignment="0" applyProtection="0"/>
    <xf numFmtId="0" fontId="60" fillId="6" borderId="0" applyNumberFormat="0" applyBorder="0" applyAlignment="0" applyProtection="0"/>
    <xf numFmtId="0" fontId="6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57" fillId="0" borderId="0">
      <alignment/>
      <protection/>
    </xf>
    <xf numFmtId="0" fontId="0" fillId="7" borderId="2" applyNumberFormat="0" applyFont="0" applyAlignment="0" applyProtection="0"/>
    <xf numFmtId="0" fontId="60" fillId="8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0" fillId="9" borderId="0" applyNumberFormat="0" applyBorder="0" applyAlignment="0" applyProtection="0"/>
    <xf numFmtId="0" fontId="63" fillId="0" borderId="5" applyNumberFormat="0" applyFill="0" applyAlignment="0" applyProtection="0"/>
    <xf numFmtId="0" fontId="60" fillId="10" borderId="0" applyNumberFormat="0" applyBorder="0" applyAlignment="0" applyProtection="0"/>
    <xf numFmtId="0" fontId="69" fillId="11" borderId="6" applyNumberFormat="0" applyAlignment="0" applyProtection="0"/>
    <xf numFmtId="0" fontId="70" fillId="11" borderId="1" applyNumberFormat="0" applyAlignment="0" applyProtection="0"/>
    <xf numFmtId="0" fontId="71" fillId="12" borderId="7" applyNumberFormat="0" applyAlignment="0" applyProtection="0"/>
    <xf numFmtId="0" fontId="57" fillId="13" borderId="0" applyNumberFormat="0" applyBorder="0" applyAlignment="0" applyProtection="0"/>
    <xf numFmtId="0" fontId="60" fillId="14" borderId="0" applyNumberFormat="0" applyBorder="0" applyAlignment="0" applyProtection="0"/>
    <xf numFmtId="0" fontId="72" fillId="0" borderId="8" applyNumberFormat="0" applyFill="0" applyAlignment="0" applyProtection="0"/>
    <xf numFmtId="0" fontId="73" fillId="0" borderId="9" applyNumberFormat="0" applyFill="0" applyAlignment="0" applyProtection="0"/>
    <xf numFmtId="0" fontId="74" fillId="15" borderId="0" applyNumberFormat="0" applyBorder="0" applyAlignment="0" applyProtection="0"/>
    <xf numFmtId="0" fontId="75" fillId="16" borderId="0" applyNumberFormat="0" applyBorder="0" applyAlignment="0" applyProtection="0"/>
    <xf numFmtId="0" fontId="57" fillId="17" borderId="0" applyNumberFormat="0" applyBorder="0" applyAlignment="0" applyProtection="0"/>
    <xf numFmtId="0" fontId="60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60" fillId="23" borderId="0" applyNumberFormat="0" applyBorder="0" applyAlignment="0" applyProtection="0"/>
    <xf numFmtId="0" fontId="4" fillId="0" borderId="0">
      <alignment vertical="center"/>
      <protection/>
    </xf>
    <xf numFmtId="0" fontId="60" fillId="24" borderId="0" applyNumberFormat="0" applyBorder="0" applyAlignment="0" applyProtection="0"/>
    <xf numFmtId="0" fontId="57" fillId="25" borderId="0" applyNumberFormat="0" applyBorder="0" applyAlignment="0" applyProtection="0"/>
    <xf numFmtId="0" fontId="12" fillId="0" borderId="0">
      <alignment vertical="top"/>
      <protection locked="0"/>
    </xf>
    <xf numFmtId="0" fontId="57" fillId="26" borderId="0" applyNumberFormat="0" applyBorder="0" applyAlignment="0" applyProtection="0"/>
    <xf numFmtId="0" fontId="4" fillId="0" borderId="0">
      <alignment vertical="center"/>
      <protection/>
    </xf>
    <xf numFmtId="0" fontId="60" fillId="27" borderId="0" applyNumberFormat="0" applyBorder="0" applyAlignment="0" applyProtection="0"/>
    <xf numFmtId="0" fontId="4" fillId="0" borderId="0">
      <alignment/>
      <protection/>
    </xf>
    <xf numFmtId="0" fontId="57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57" fillId="31" borderId="0" applyNumberFormat="0" applyBorder="0" applyAlignment="0" applyProtection="0"/>
    <xf numFmtId="0" fontId="60" fillId="32" borderId="0" applyNumberFormat="0" applyBorder="0" applyAlignment="0" applyProtection="0"/>
    <xf numFmtId="0" fontId="12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407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74" applyNumberFormat="1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7" fillId="0" borderId="10" xfId="74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8" fillId="33" borderId="0" xfId="69" applyFont="1" applyFill="1" applyBorder="1" applyAlignment="1" applyProtection="1">
      <alignment vertical="center"/>
      <protection locked="0"/>
    </xf>
    <xf numFmtId="0" fontId="8" fillId="33" borderId="0" xfId="69" applyFont="1" applyFill="1" applyBorder="1" applyAlignment="1" applyProtection="1">
      <alignment/>
      <protection/>
    </xf>
    <xf numFmtId="0" fontId="8" fillId="0" borderId="0" xfId="69" applyFont="1" applyFill="1" applyBorder="1" applyAlignment="1" applyProtection="1">
      <alignment/>
      <protection/>
    </xf>
    <xf numFmtId="49" fontId="76" fillId="0" borderId="0" xfId="69" applyNumberFormat="1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 vertical="center"/>
      <protection locked="0"/>
    </xf>
    <xf numFmtId="0" fontId="77" fillId="0" borderId="0" xfId="69" applyFont="1" applyFill="1" applyBorder="1" applyAlignment="1" applyProtection="1">
      <alignment horizontal="center" vertical="center"/>
      <protection/>
    </xf>
    <xf numFmtId="0" fontId="78" fillId="0" borderId="0" xfId="69" applyFont="1" applyFill="1" applyBorder="1" applyAlignment="1" applyProtection="1">
      <alignment horizontal="left" vertical="center"/>
      <protection locked="0"/>
    </xf>
    <xf numFmtId="0" fontId="79" fillId="0" borderId="0" xfId="69" applyFont="1" applyFill="1" applyBorder="1" applyAlignment="1" applyProtection="1">
      <alignment horizontal="left" vertical="center"/>
      <protection/>
    </xf>
    <xf numFmtId="0" fontId="79" fillId="0" borderId="0" xfId="69" applyFont="1" applyFill="1" applyBorder="1" applyAlignment="1" applyProtection="1">
      <alignment/>
      <protection/>
    </xf>
    <xf numFmtId="0" fontId="76" fillId="0" borderId="0" xfId="69" applyFont="1" applyFill="1" applyBorder="1" applyAlignment="1" applyProtection="1">
      <alignment horizontal="right"/>
      <protection locked="0"/>
    </xf>
    <xf numFmtId="0" fontId="79" fillId="0" borderId="12" xfId="69" applyFont="1" applyFill="1" applyBorder="1" applyAlignment="1" applyProtection="1">
      <alignment horizontal="center" vertical="center" wrapText="1"/>
      <protection locked="0"/>
    </xf>
    <xf numFmtId="0" fontId="79" fillId="0" borderId="12" xfId="69" applyFont="1" applyFill="1" applyBorder="1" applyAlignment="1" applyProtection="1">
      <alignment horizontal="center" vertical="center" wrapText="1"/>
      <protection/>
    </xf>
    <xf numFmtId="0" fontId="79" fillId="0" borderId="13" xfId="69" applyFont="1" applyFill="1" applyBorder="1" applyAlignment="1" applyProtection="1">
      <alignment horizontal="center" vertical="center"/>
      <protection/>
    </xf>
    <xf numFmtId="0" fontId="79" fillId="0" borderId="14" xfId="69" applyFont="1" applyFill="1" applyBorder="1" applyAlignment="1" applyProtection="1">
      <alignment horizontal="center" vertical="center"/>
      <protection/>
    </xf>
    <xf numFmtId="0" fontId="79" fillId="0" borderId="15" xfId="69" applyFont="1" applyFill="1" applyBorder="1" applyAlignment="1" applyProtection="1">
      <alignment horizontal="center" vertical="center"/>
      <protection/>
    </xf>
    <xf numFmtId="0" fontId="79" fillId="0" borderId="16" xfId="69" applyFont="1" applyFill="1" applyBorder="1" applyAlignment="1" applyProtection="1">
      <alignment horizontal="center" vertical="center" wrapText="1"/>
      <protection locked="0"/>
    </xf>
    <xf numFmtId="0" fontId="79" fillId="0" borderId="16" xfId="69" applyFont="1" applyFill="1" applyBorder="1" applyAlignment="1" applyProtection="1">
      <alignment horizontal="center" vertical="center" wrapText="1"/>
      <protection/>
    </xf>
    <xf numFmtId="0" fontId="79" fillId="0" borderId="12" xfId="69" applyFont="1" applyFill="1" applyBorder="1" applyAlignment="1" applyProtection="1">
      <alignment horizontal="center" vertical="center"/>
      <protection/>
    </xf>
    <xf numFmtId="0" fontId="79" fillId="0" borderId="17" xfId="69" applyFont="1" applyFill="1" applyBorder="1" applyAlignment="1" applyProtection="1">
      <alignment horizontal="center" vertical="center" wrapText="1"/>
      <protection locked="0"/>
    </xf>
    <xf numFmtId="0" fontId="79" fillId="0" borderId="17" xfId="69" applyFont="1" applyFill="1" applyBorder="1" applyAlignment="1" applyProtection="1">
      <alignment horizontal="center" vertical="center" wrapText="1"/>
      <protection/>
    </xf>
    <xf numFmtId="0" fontId="79" fillId="0" borderId="17" xfId="69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horizontal="center" vertical="center"/>
      <protection/>
    </xf>
    <xf numFmtId="0" fontId="76" fillId="0" borderId="18" xfId="69" applyFont="1" applyFill="1" applyBorder="1" applyAlignment="1" applyProtection="1">
      <alignment horizontal="center" vertical="center"/>
      <protection locked="0"/>
    </xf>
    <xf numFmtId="0" fontId="12" fillId="0" borderId="18" xfId="69" applyFont="1" applyFill="1" applyBorder="1" applyAlignment="1" applyProtection="1">
      <alignment horizontal="left" vertical="center" wrapText="1"/>
      <protection locked="0"/>
    </xf>
    <xf numFmtId="0" fontId="78" fillId="0" borderId="18" xfId="69" applyFont="1" applyFill="1" applyBorder="1" applyAlignment="1" applyProtection="1">
      <alignment horizontal="left" vertical="center"/>
      <protection locked="0"/>
    </xf>
    <xf numFmtId="0" fontId="12" fillId="0" borderId="18" xfId="69" applyFont="1" applyFill="1" applyBorder="1" applyAlignment="1" applyProtection="1">
      <alignment horizontal="right" vertical="center" wrapText="1"/>
      <protection locked="0"/>
    </xf>
    <xf numFmtId="0" fontId="12" fillId="0" borderId="12" xfId="69" applyFont="1" applyFill="1" applyBorder="1" applyAlignment="1" applyProtection="1">
      <alignment horizontal="left" vertical="center" wrapText="1"/>
      <protection locked="0"/>
    </xf>
    <xf numFmtId="0" fontId="12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 wrapText="1"/>
      <protection locked="0"/>
    </xf>
    <xf numFmtId="0" fontId="12" fillId="0" borderId="15" xfId="69" applyFont="1" applyFill="1" applyBorder="1" applyAlignment="1" applyProtection="1">
      <alignment horizontal="right" vertical="center" wrapText="1"/>
      <protection locked="0"/>
    </xf>
    <xf numFmtId="0" fontId="8" fillId="33" borderId="0" xfId="69" applyFont="1" applyFill="1" applyAlignment="1" applyProtection="1">
      <alignment horizontal="left"/>
      <protection/>
    </xf>
    <xf numFmtId="0" fontId="13" fillId="0" borderId="0" xfId="69" applyFont="1" applyFill="1" applyBorder="1" applyAlignment="1" applyProtection="1">
      <alignment horizontal="center" vertical="center"/>
      <protection/>
    </xf>
    <xf numFmtId="0" fontId="79" fillId="0" borderId="16" xfId="69" applyFont="1" applyFill="1" applyBorder="1" applyAlignment="1" applyProtection="1">
      <alignment horizontal="center" vertical="center"/>
      <protection/>
    </xf>
    <xf numFmtId="0" fontId="78" fillId="0" borderId="18" xfId="69" applyFont="1" applyFill="1" applyBorder="1" applyAlignment="1" applyProtection="1">
      <alignment horizontal="left" vertical="center" wrapText="1"/>
      <protection/>
    </xf>
    <xf numFmtId="0" fontId="12" fillId="0" borderId="18" xfId="69" applyFont="1" applyFill="1" applyBorder="1" applyAlignment="1" applyProtection="1">
      <alignment horizontal="right" vertical="center" wrapText="1"/>
      <protection/>
    </xf>
    <xf numFmtId="0" fontId="8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horizontal="left" vertical="center"/>
      <protection/>
    </xf>
    <xf numFmtId="0" fontId="8" fillId="33" borderId="0" xfId="74" applyFill="1" applyAlignment="1">
      <alignment vertical="center"/>
      <protection/>
    </xf>
    <xf numFmtId="0" fontId="8" fillId="0" borderId="0" xfId="74" applyFill="1" applyAlignment="1">
      <alignment vertical="center"/>
      <protection/>
    </xf>
    <xf numFmtId="0" fontId="9" fillId="0" borderId="0" xfId="74" applyNumberFormat="1" applyFont="1" applyFill="1" applyBorder="1" applyAlignment="1" applyProtection="1">
      <alignment horizontal="right" vertical="center"/>
      <protection/>
    </xf>
    <xf numFmtId="0" fontId="10" fillId="0" borderId="0" xfId="74" applyNumberFormat="1" applyFont="1" applyFill="1" applyBorder="1" applyAlignment="1" applyProtection="1">
      <alignment horizontal="center" vertical="center"/>
      <protection/>
    </xf>
    <xf numFmtId="0" fontId="7" fillId="0" borderId="0" xfId="74" applyNumberFormat="1" applyFont="1" applyFill="1" applyBorder="1" applyAlignment="1" applyProtection="1">
      <alignment horizontal="left" vertical="center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20" xfId="61" applyFont="1" applyFill="1" applyBorder="1" applyAlignment="1">
      <alignment horizontal="center" vertical="center" wrapText="1"/>
      <protection/>
    </xf>
    <xf numFmtId="0" fontId="3" fillId="0" borderId="21" xfId="61" applyFont="1" applyFill="1" applyBorder="1" applyAlignment="1">
      <alignment horizontal="center" vertical="center" wrapText="1"/>
      <protection/>
    </xf>
    <xf numFmtId="0" fontId="3" fillId="0" borderId="22" xfId="61" applyFont="1" applyFill="1" applyBorder="1" applyAlignment="1">
      <alignment horizontal="center" vertic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left" vertical="center" wrapText="1" indent="1"/>
      <protection/>
    </xf>
    <xf numFmtId="0" fontId="8" fillId="33" borderId="0" xfId="74" applyFill="1" applyAlignment="1">
      <alignment horizontal="left" vertical="center"/>
      <protection/>
    </xf>
    <xf numFmtId="0" fontId="8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vertical="top"/>
      <protection locked="0"/>
    </xf>
    <xf numFmtId="0" fontId="80" fillId="0" borderId="0" xfId="69" applyFont="1" applyFill="1" applyBorder="1" applyAlignment="1" applyProtection="1">
      <alignment horizontal="center" vertical="center"/>
      <protection/>
    </xf>
    <xf numFmtId="0" fontId="77" fillId="0" borderId="0" xfId="69" applyFont="1" applyFill="1" applyBorder="1" applyAlignment="1" applyProtection="1">
      <alignment horizontal="center" vertical="center"/>
      <protection locked="0"/>
    </xf>
    <xf numFmtId="0" fontId="12" fillId="0" borderId="0" xfId="69" applyFont="1" applyFill="1" applyBorder="1" applyAlignment="1" applyProtection="1">
      <alignment horizontal="left" vertical="center"/>
      <protection locked="0"/>
    </xf>
    <xf numFmtId="0" fontId="79" fillId="0" borderId="18" xfId="69" applyFont="1" applyFill="1" applyBorder="1" applyAlignment="1" applyProtection="1">
      <alignment horizontal="center" vertical="center" wrapText="1"/>
      <protection/>
    </xf>
    <xf numFmtId="0" fontId="79" fillId="0" borderId="18" xfId="69" applyFont="1" applyFill="1" applyBorder="1" applyAlignment="1" applyProtection="1">
      <alignment horizontal="center" vertical="center"/>
      <protection locked="0"/>
    </xf>
    <xf numFmtId="0" fontId="78" fillId="0" borderId="18" xfId="69" applyFont="1" applyFill="1" applyBorder="1" applyAlignment="1" applyProtection="1">
      <alignment horizontal="center" vertical="center" wrapText="1"/>
      <protection/>
    </xf>
    <xf numFmtId="0" fontId="78" fillId="0" borderId="18" xfId="69" applyFont="1" applyFill="1" applyBorder="1" applyAlignment="1" applyProtection="1">
      <alignment vertical="center" wrapText="1"/>
      <protection/>
    </xf>
    <xf numFmtId="0" fontId="78" fillId="0" borderId="18" xfId="69" applyFont="1" applyFill="1" applyBorder="1" applyAlignment="1" applyProtection="1">
      <alignment horizontal="center" vertical="center"/>
      <protection locked="0"/>
    </xf>
    <xf numFmtId="0" fontId="78" fillId="0" borderId="18" xfId="69" applyFont="1" applyFill="1" applyBorder="1" applyAlignment="1" applyProtection="1">
      <alignment horizontal="left" vertical="center" wrapText="1"/>
      <protection locked="0"/>
    </xf>
    <xf numFmtId="0" fontId="8" fillId="0" borderId="0" xfId="69" applyFont="1" applyFill="1" applyAlignment="1" applyProtection="1">
      <alignment horizontal="left" vertical="center"/>
      <protection/>
    </xf>
    <xf numFmtId="0" fontId="78" fillId="0" borderId="0" xfId="69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Border="1" applyAlignment="1" applyProtection="1">
      <alignment/>
      <protection locked="0"/>
    </xf>
    <xf numFmtId="0" fontId="9" fillId="0" borderId="0" xfId="69" applyFont="1" applyFill="1" applyBorder="1" applyAlignment="1" applyProtection="1">
      <alignment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15" fillId="0" borderId="0" xfId="69" applyFont="1" applyFill="1" applyBorder="1" applyAlignment="1" applyProtection="1">
      <alignment horizontal="center" vertical="center" wrapText="1"/>
      <protection/>
    </xf>
    <xf numFmtId="0" fontId="15" fillId="0" borderId="0" xfId="69" applyFont="1" applyFill="1" applyBorder="1" applyAlignment="1" applyProtection="1">
      <alignment horizontal="center" vertical="center"/>
      <protection/>
    </xf>
    <xf numFmtId="0" fontId="7" fillId="0" borderId="0" xfId="69" applyFont="1" applyFill="1" applyBorder="1" applyAlignment="1" applyProtection="1">
      <alignment horizontal="left" vertical="center" wrapText="1"/>
      <protection/>
    </xf>
    <xf numFmtId="0" fontId="7" fillId="0" borderId="0" xfId="69" applyFont="1" applyFill="1" applyAlignment="1" applyProtection="1">
      <alignment horizontal="right" vertical="center" wrapText="1"/>
      <protection/>
    </xf>
    <xf numFmtId="0" fontId="7" fillId="0" borderId="10" xfId="69" applyFont="1" applyFill="1" applyBorder="1" applyAlignment="1" applyProtection="1">
      <alignment horizontal="center" vertical="center"/>
      <protection locked="0"/>
    </xf>
    <xf numFmtId="0" fontId="7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69" applyFont="1" applyFill="1" applyBorder="1" applyAlignment="1" applyProtection="1">
      <alignment horizontal="center" vertical="center"/>
      <protection locked="0"/>
    </xf>
    <xf numFmtId="0" fontId="11" fillId="0" borderId="10" xfId="69" applyFont="1" applyFill="1" applyBorder="1" applyAlignment="1" applyProtection="1">
      <alignment horizontal="center" vertical="center" wrapText="1"/>
      <protection locked="0"/>
    </xf>
    <xf numFmtId="180" fontId="11" fillId="0" borderId="10" xfId="69" applyNumberFormat="1" applyFont="1" applyFill="1" applyBorder="1" applyAlignment="1" applyProtection="1">
      <alignment horizontal="right" vertical="center"/>
      <protection locked="0"/>
    </xf>
    <xf numFmtId="180" fontId="12" fillId="0" borderId="10" xfId="69" applyNumberFormat="1" applyFont="1" applyFill="1" applyBorder="1" applyAlignment="1" applyProtection="1">
      <alignment horizontal="right" vertical="center"/>
      <protection locked="0"/>
    </xf>
    <xf numFmtId="0" fontId="11" fillId="0" borderId="10" xfId="69" applyFont="1" applyFill="1" applyBorder="1" applyAlignment="1" applyProtection="1">
      <alignment horizontal="left" vertical="center" wrapText="1" indent="4"/>
      <protection locked="0"/>
    </xf>
    <xf numFmtId="0" fontId="11" fillId="0" borderId="10" xfId="69" applyFont="1" applyFill="1" applyBorder="1" applyAlignment="1" applyProtection="1">
      <alignment horizontal="left" vertical="center" wrapText="1" indent="2"/>
      <protection locked="0"/>
    </xf>
    <xf numFmtId="0" fontId="11" fillId="0" borderId="10" xfId="69" applyFont="1" applyFill="1" applyBorder="1" applyAlignment="1" applyProtection="1">
      <alignment horizontal="left" vertical="center" wrapText="1"/>
      <protection locked="0"/>
    </xf>
    <xf numFmtId="0" fontId="16" fillId="0" borderId="10" xfId="69" applyFont="1" applyFill="1" applyBorder="1" applyAlignment="1" applyProtection="1">
      <alignment horizontal="center" vertical="center" wrapText="1"/>
      <protection locked="0"/>
    </xf>
    <xf numFmtId="180" fontId="16" fillId="0" borderId="10" xfId="69" applyNumberFormat="1" applyFont="1" applyFill="1" applyBorder="1" applyAlignment="1" applyProtection="1">
      <alignment horizontal="right" vertical="center"/>
      <protection locked="0"/>
    </xf>
    <xf numFmtId="180" fontId="17" fillId="0" borderId="10" xfId="69" applyNumberFormat="1" applyFont="1" applyFill="1" applyBorder="1" applyAlignment="1" applyProtection="1">
      <alignment horizontal="right" vertical="center"/>
      <protection locked="0"/>
    </xf>
    <xf numFmtId="0" fontId="8" fillId="0" borderId="0" xfId="69" applyFont="1" applyFill="1" applyAlignment="1" applyProtection="1">
      <alignment horizontal="left" vertical="center"/>
      <protection locked="0"/>
    </xf>
    <xf numFmtId="0" fontId="12" fillId="33" borderId="0" xfId="69" applyFont="1" applyFill="1" applyBorder="1" applyAlignment="1" applyProtection="1">
      <alignment vertical="top"/>
      <protection locked="0"/>
    </xf>
    <xf numFmtId="0" fontId="57" fillId="0" borderId="0" xfId="0" applyFont="1" applyFill="1" applyBorder="1" applyAlignment="1">
      <alignment vertical="center"/>
    </xf>
    <xf numFmtId="0" fontId="76" fillId="0" borderId="0" xfId="69" applyFont="1" applyFill="1" applyBorder="1" applyAlignment="1" applyProtection="1">
      <alignment wrapText="1"/>
      <protection/>
    </xf>
    <xf numFmtId="0" fontId="80" fillId="0" borderId="0" xfId="69" applyFont="1" applyFill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vertical="center"/>
      <protection/>
    </xf>
    <xf numFmtId="0" fontId="79" fillId="0" borderId="0" xfId="69" applyFont="1" applyFill="1" applyBorder="1" applyAlignment="1" applyProtection="1">
      <alignment wrapText="1"/>
      <protection/>
    </xf>
    <xf numFmtId="0" fontId="79" fillId="0" borderId="10" xfId="69" applyFont="1" applyFill="1" applyBorder="1" applyAlignment="1" applyProtection="1">
      <alignment horizontal="center" vertical="center" wrapText="1"/>
      <protection/>
    </xf>
    <xf numFmtId="0" fontId="79" fillId="0" borderId="10" xfId="69" applyFont="1" applyFill="1" applyBorder="1" applyAlignment="1" applyProtection="1">
      <alignment horizontal="center" vertical="center"/>
      <protection/>
    </xf>
    <xf numFmtId="0" fontId="78" fillId="0" borderId="10" xfId="69" applyFont="1" applyFill="1" applyBorder="1" applyAlignment="1" applyProtection="1">
      <alignment horizontal="right" vertical="center"/>
      <protection locked="0"/>
    </xf>
    <xf numFmtId="0" fontId="78" fillId="0" borderId="10" xfId="69" applyFont="1" applyFill="1" applyBorder="1" applyAlignment="1" applyProtection="1">
      <alignment horizontal="left" vertical="center"/>
      <protection locked="0"/>
    </xf>
    <xf numFmtId="0" fontId="78" fillId="0" borderId="10" xfId="69" applyFont="1" applyFill="1" applyBorder="1" applyAlignment="1" applyProtection="1">
      <alignment horizontal="center" vertical="center"/>
      <protection locked="0"/>
    </xf>
    <xf numFmtId="0" fontId="78" fillId="0" borderId="10" xfId="69" applyFont="1" applyFill="1" applyBorder="1" applyAlignment="1" applyProtection="1">
      <alignment horizontal="right" vertical="center"/>
      <protection/>
    </xf>
    <xf numFmtId="0" fontId="78" fillId="0" borderId="10" xfId="69" applyFont="1" applyFill="1" applyBorder="1" applyAlignment="1" applyProtection="1">
      <alignment horizontal="left" vertical="center" wrapText="1"/>
      <protection/>
    </xf>
    <xf numFmtId="0" fontId="78" fillId="0" borderId="10" xfId="69" applyFont="1" applyFill="1" applyBorder="1" applyAlignment="1" applyProtection="1">
      <alignment vertical="center"/>
      <protection locked="0"/>
    </xf>
    <xf numFmtId="0" fontId="8" fillId="0" borderId="10" xfId="69" applyFont="1" applyFill="1" applyBorder="1" applyAlignment="1" applyProtection="1">
      <alignment/>
      <protection/>
    </xf>
    <xf numFmtId="0" fontId="57" fillId="33" borderId="0" xfId="0" applyFont="1" applyFill="1" applyAlignment="1">
      <alignment horizontal="left" vertical="center"/>
    </xf>
    <xf numFmtId="0" fontId="12" fillId="0" borderId="0" xfId="69" applyFont="1" applyFill="1" applyBorder="1" applyAlignment="1" applyProtection="1">
      <alignment vertical="top" wrapText="1"/>
      <protection locked="0"/>
    </xf>
    <xf numFmtId="0" fontId="8" fillId="0" borderId="0" xfId="69" applyFont="1" applyFill="1" applyBorder="1" applyAlignment="1" applyProtection="1">
      <alignment wrapText="1"/>
      <protection/>
    </xf>
    <xf numFmtId="0" fontId="78" fillId="0" borderId="0" xfId="69" applyFont="1" applyFill="1" applyBorder="1" applyAlignment="1" applyProtection="1">
      <alignment horizontal="right" vertical="center" wrapText="1"/>
      <protection locked="0"/>
    </xf>
    <xf numFmtId="0" fontId="78" fillId="0" borderId="0" xfId="69" applyFont="1" applyFill="1" applyBorder="1" applyAlignment="1" applyProtection="1">
      <alignment horizontal="right" wrapText="1"/>
      <protection locked="0"/>
    </xf>
    <xf numFmtId="0" fontId="79" fillId="0" borderId="10" xfId="69" applyFont="1" applyFill="1" applyBorder="1" applyAlignment="1" applyProtection="1">
      <alignment horizontal="center" vertical="center" wrapText="1"/>
      <protection locked="0"/>
    </xf>
    <xf numFmtId="0" fontId="1" fillId="0" borderId="10" xfId="69" applyFont="1" applyFill="1" applyBorder="1" applyAlignment="1" applyProtection="1">
      <alignment horizontal="center" vertical="center" wrapText="1"/>
      <protection locked="0"/>
    </xf>
    <xf numFmtId="0" fontId="12" fillId="0" borderId="10" xfId="69" applyFont="1" applyFill="1" applyBorder="1" applyAlignment="1" applyProtection="1">
      <alignment vertical="top"/>
      <protection locked="0"/>
    </xf>
    <xf numFmtId="0" fontId="78" fillId="0" borderId="0" xfId="69" applyFont="1" applyFill="1" applyBorder="1" applyAlignment="1" applyProtection="1">
      <alignment horizontal="right" vertical="center" wrapText="1"/>
      <protection/>
    </xf>
    <xf numFmtId="0" fontId="78" fillId="0" borderId="0" xfId="69" applyFont="1" applyFill="1" applyBorder="1" applyAlignment="1" applyProtection="1">
      <alignment horizontal="right" wrapText="1"/>
      <protection/>
    </xf>
    <xf numFmtId="0" fontId="80" fillId="0" borderId="0" xfId="69" applyFont="1" applyFill="1" applyBorder="1" applyAlignment="1" applyProtection="1">
      <alignment horizontal="center" vertical="center" wrapText="1"/>
      <protection/>
    </xf>
    <xf numFmtId="0" fontId="78" fillId="0" borderId="0" xfId="69" applyFont="1" applyFill="1" applyBorder="1" applyAlignment="1" applyProtection="1">
      <alignment horizontal="left" vertical="center"/>
      <protection/>
    </xf>
    <xf numFmtId="0" fontId="79" fillId="0" borderId="23" xfId="69" applyFont="1" applyFill="1" applyBorder="1" applyAlignment="1" applyProtection="1">
      <alignment horizontal="center" vertical="center" wrapText="1"/>
      <protection/>
    </xf>
    <xf numFmtId="0" fontId="79" fillId="0" borderId="14" xfId="69" applyFont="1" applyFill="1" applyBorder="1" applyAlignment="1" applyProtection="1">
      <alignment horizontal="center" vertical="center" wrapText="1"/>
      <protection/>
    </xf>
    <xf numFmtId="0" fontId="79" fillId="0" borderId="24" xfId="69" applyFont="1" applyFill="1" applyBorder="1" applyAlignment="1" applyProtection="1">
      <alignment horizontal="center" vertical="center" wrapText="1"/>
      <protection/>
    </xf>
    <xf numFmtId="0" fontId="79" fillId="0" borderId="25" xfId="69" applyFont="1" applyFill="1" applyBorder="1" applyAlignment="1" applyProtection="1">
      <alignment horizontal="center" vertical="center" wrapText="1"/>
      <protection/>
    </xf>
    <xf numFmtId="0" fontId="79" fillId="0" borderId="0" xfId="69" applyFont="1" applyFill="1" applyBorder="1" applyAlignment="1" applyProtection="1">
      <alignment horizontal="center" vertical="center" wrapText="1"/>
      <protection/>
    </xf>
    <xf numFmtId="0" fontId="79" fillId="0" borderId="26" xfId="69" applyFont="1" applyFill="1" applyBorder="1" applyAlignment="1" applyProtection="1">
      <alignment horizontal="center" vertical="center" wrapText="1"/>
      <protection/>
    </xf>
    <xf numFmtId="0" fontId="79" fillId="0" borderId="27" xfId="69" applyFont="1" applyFill="1" applyBorder="1" applyAlignment="1" applyProtection="1">
      <alignment horizontal="center" vertical="center" wrapText="1"/>
      <protection/>
    </xf>
    <xf numFmtId="0" fontId="79" fillId="0" borderId="26" xfId="69" applyFont="1" applyFill="1" applyBorder="1" applyAlignment="1" applyProtection="1">
      <alignment horizontal="center" vertical="center"/>
      <protection/>
    </xf>
    <xf numFmtId="0" fontId="78" fillId="0" borderId="17" xfId="69" applyFont="1" applyFill="1" applyBorder="1" applyAlignment="1" applyProtection="1">
      <alignment vertical="center" wrapText="1"/>
      <protection/>
    </xf>
    <xf numFmtId="0" fontId="78" fillId="0" borderId="26" xfId="69" applyFont="1" applyFill="1" applyBorder="1" applyAlignment="1" applyProtection="1">
      <alignment vertical="center" wrapText="1"/>
      <protection/>
    </xf>
    <xf numFmtId="4" fontId="81" fillId="0" borderId="26" xfId="69" applyNumberFormat="1" applyFont="1" applyFill="1" applyBorder="1" applyAlignment="1" applyProtection="1">
      <alignment horizontal="right" vertical="center"/>
      <protection locked="0"/>
    </xf>
    <xf numFmtId="4" fontId="81" fillId="0" borderId="26" xfId="69" applyNumberFormat="1" applyFont="1" applyFill="1" applyBorder="1" applyAlignment="1" applyProtection="1">
      <alignment horizontal="right" vertical="center"/>
      <protection/>
    </xf>
    <xf numFmtId="0" fontId="78" fillId="0" borderId="17" xfId="69" applyFont="1" applyFill="1" applyBorder="1" applyAlignment="1" applyProtection="1">
      <alignment horizontal="left" vertical="center" wrapText="1"/>
      <protection/>
    </xf>
    <xf numFmtId="0" fontId="78" fillId="0" borderId="26" xfId="69" applyFont="1" applyFill="1" applyBorder="1" applyAlignment="1" applyProtection="1">
      <alignment horizontal="left" vertical="center" wrapText="1"/>
      <protection/>
    </xf>
    <xf numFmtId="0" fontId="78" fillId="0" borderId="26" xfId="69" applyFont="1" applyFill="1" applyBorder="1" applyAlignment="1" applyProtection="1">
      <alignment horizontal="right" vertical="center"/>
      <protection/>
    </xf>
    <xf numFmtId="0" fontId="78" fillId="0" borderId="28" xfId="69" applyFont="1" applyFill="1" applyBorder="1" applyAlignment="1" applyProtection="1">
      <alignment horizontal="center" vertical="center"/>
      <protection/>
    </xf>
    <xf numFmtId="0" fontId="78" fillId="0" borderId="27" xfId="69" applyFont="1" applyFill="1" applyBorder="1" applyAlignment="1" applyProtection="1">
      <alignment horizontal="left" vertical="center"/>
      <protection/>
    </xf>
    <xf numFmtId="4" fontId="82" fillId="0" borderId="26" xfId="69" applyNumberFormat="1" applyFont="1" applyFill="1" applyBorder="1" applyAlignment="1" applyProtection="1">
      <alignment horizontal="right" vertical="center"/>
      <protection locked="0"/>
    </xf>
    <xf numFmtId="0" fontId="78" fillId="0" borderId="0" xfId="69" applyFont="1" applyFill="1" applyBorder="1" applyAlignment="1" applyProtection="1">
      <alignment horizontal="right"/>
      <protection locked="0"/>
    </xf>
    <xf numFmtId="0" fontId="79" fillId="0" borderId="14" xfId="69" applyFont="1" applyFill="1" applyBorder="1" applyAlignment="1" applyProtection="1">
      <alignment horizontal="center" vertical="center" wrapText="1"/>
      <protection locked="0"/>
    </xf>
    <xf numFmtId="0" fontId="1" fillId="0" borderId="25" xfId="69" applyFont="1" applyFill="1" applyBorder="1" applyAlignment="1" applyProtection="1">
      <alignment horizontal="center" vertical="center" wrapText="1"/>
      <protection locked="0"/>
    </xf>
    <xf numFmtId="0" fontId="1" fillId="0" borderId="27" xfId="69" applyFont="1" applyFill="1" applyBorder="1" applyAlignment="1" applyProtection="1">
      <alignment horizontal="center" vertical="center" wrapText="1"/>
      <protection locked="0"/>
    </xf>
    <xf numFmtId="0" fontId="79" fillId="0" borderId="26" xfId="69" applyFont="1" applyFill="1" applyBorder="1" applyAlignment="1" applyProtection="1">
      <alignment horizontal="center" vertical="center" wrapText="1"/>
      <protection locked="0"/>
    </xf>
    <xf numFmtId="0" fontId="78" fillId="0" borderId="26" xfId="69" applyFont="1" applyFill="1" applyBorder="1" applyAlignment="1" applyProtection="1">
      <alignment horizontal="right" vertical="center"/>
      <protection locked="0"/>
    </xf>
    <xf numFmtId="0" fontId="78" fillId="0" borderId="0" xfId="69" applyFont="1" applyFill="1" applyBorder="1" applyAlignment="1" applyProtection="1">
      <alignment horizontal="right" vertical="center"/>
      <protection/>
    </xf>
    <xf numFmtId="0" fontId="78" fillId="0" borderId="0" xfId="69" applyFont="1" applyFill="1" applyBorder="1" applyAlignment="1" applyProtection="1">
      <alignment horizontal="right"/>
      <protection/>
    </xf>
    <xf numFmtId="0" fontId="79" fillId="0" borderId="15" xfId="69" applyFont="1" applyFill="1" applyBorder="1" applyAlignment="1" applyProtection="1">
      <alignment horizontal="center" vertical="center" wrapText="1"/>
      <protection/>
    </xf>
    <xf numFmtId="49" fontId="8" fillId="0" borderId="0" xfId="69" applyNumberFormat="1" applyFont="1" applyFill="1" applyBorder="1" applyAlignment="1" applyProtection="1">
      <alignment/>
      <protection/>
    </xf>
    <xf numFmtId="49" fontId="83" fillId="0" borderId="0" xfId="69" applyNumberFormat="1" applyFont="1" applyFill="1" applyBorder="1" applyAlignment="1" applyProtection="1">
      <alignment/>
      <protection/>
    </xf>
    <xf numFmtId="0" fontId="83" fillId="0" borderId="0" xfId="69" applyFont="1" applyFill="1" applyBorder="1" applyAlignment="1" applyProtection="1">
      <alignment horizontal="right"/>
      <protection/>
    </xf>
    <xf numFmtId="0" fontId="76" fillId="0" borderId="0" xfId="69" applyFont="1" applyFill="1" applyBorder="1" applyAlignment="1" applyProtection="1">
      <alignment horizontal="right"/>
      <protection/>
    </xf>
    <xf numFmtId="0" fontId="84" fillId="0" borderId="0" xfId="69" applyFont="1" applyFill="1" applyBorder="1" applyAlignment="1" applyProtection="1">
      <alignment horizontal="center" vertical="center" wrapText="1"/>
      <protection/>
    </xf>
    <xf numFmtId="0" fontId="84" fillId="0" borderId="0" xfId="69" applyFont="1" applyFill="1" applyBorder="1" applyAlignment="1" applyProtection="1">
      <alignment horizontal="center" vertical="center"/>
      <protection/>
    </xf>
    <xf numFmtId="49" fontId="79" fillId="0" borderId="12" xfId="69" applyNumberFormat="1" applyFont="1" applyFill="1" applyBorder="1" applyAlignment="1" applyProtection="1">
      <alignment horizontal="center" vertical="center" wrapText="1"/>
      <protection/>
    </xf>
    <xf numFmtId="49" fontId="79" fillId="0" borderId="16" xfId="69" applyNumberFormat="1" applyFont="1" applyFill="1" applyBorder="1" applyAlignment="1" applyProtection="1">
      <alignment horizontal="center" vertical="center" wrapText="1"/>
      <protection/>
    </xf>
    <xf numFmtId="49" fontId="79" fillId="0" borderId="18" xfId="69" applyNumberFormat="1" applyFont="1" applyFill="1" applyBorder="1" applyAlignment="1" applyProtection="1">
      <alignment horizontal="center" vertical="center"/>
      <protection/>
    </xf>
    <xf numFmtId="0" fontId="79" fillId="0" borderId="18" xfId="69" applyFont="1" applyFill="1" applyBorder="1" applyAlignment="1" applyProtection="1">
      <alignment horizontal="center" vertical="center"/>
      <protection/>
    </xf>
    <xf numFmtId="0" fontId="78" fillId="0" borderId="18" xfId="69" applyFont="1" applyFill="1" applyBorder="1" applyAlignment="1" applyProtection="1">
      <alignment vertical="center"/>
      <protection/>
    </xf>
    <xf numFmtId="49" fontId="12" fillId="0" borderId="18" xfId="69" applyNumberFormat="1" applyFont="1" applyFill="1" applyBorder="1" applyAlignment="1" applyProtection="1">
      <alignment vertical="center"/>
      <protection/>
    </xf>
    <xf numFmtId="4" fontId="81" fillId="0" borderId="18" xfId="69" applyNumberFormat="1" applyFont="1" applyFill="1" applyBorder="1" applyAlignment="1" applyProtection="1">
      <alignment horizontal="right" vertical="center"/>
      <protection locked="0"/>
    </xf>
    <xf numFmtId="0" fontId="0" fillId="0" borderId="18" xfId="69" applyFont="1" applyFill="1" applyBorder="1" applyAlignment="1" applyProtection="1">
      <alignment/>
      <protection/>
    </xf>
    <xf numFmtId="0" fontId="79" fillId="0" borderId="18" xfId="69" applyFont="1" applyFill="1" applyBorder="1" applyAlignment="1" applyProtection="1">
      <alignment horizontal="left" vertical="center" wrapText="1"/>
      <protection/>
    </xf>
    <xf numFmtId="181" fontId="78" fillId="0" borderId="18" xfId="69" applyNumberFormat="1" applyFont="1" applyFill="1" applyBorder="1" applyAlignment="1" applyProtection="1">
      <alignment horizontal="right" vertical="center"/>
      <protection/>
    </xf>
    <xf numFmtId="181" fontId="78" fillId="0" borderId="18" xfId="69" applyNumberFormat="1" applyFont="1" applyFill="1" applyBorder="1" applyAlignment="1" applyProtection="1">
      <alignment horizontal="left" vertical="center" wrapText="1"/>
      <protection/>
    </xf>
    <xf numFmtId="0" fontId="8" fillId="0" borderId="13" xfId="69" applyFont="1" applyFill="1" applyBorder="1" applyAlignment="1" applyProtection="1">
      <alignment horizontal="center" vertical="center"/>
      <protection/>
    </xf>
    <xf numFmtId="0" fontId="8" fillId="0" borderId="14" xfId="69" applyFont="1" applyFill="1" applyBorder="1" applyAlignment="1" applyProtection="1">
      <alignment horizontal="center" vertical="center"/>
      <protection/>
    </xf>
    <xf numFmtId="0" fontId="8" fillId="0" borderId="15" xfId="69" applyFont="1" applyFill="1" applyBorder="1" applyAlignment="1" applyProtection="1">
      <alignment horizontal="center" vertical="center"/>
      <protection/>
    </xf>
    <xf numFmtId="0" fontId="22" fillId="0" borderId="0" xfId="69" applyFont="1" applyFill="1" applyBorder="1" applyAlignment="1" applyProtection="1">
      <alignment horizontal="center" vertical="center"/>
      <protection/>
    </xf>
    <xf numFmtId="0" fontId="13" fillId="0" borderId="0" xfId="69" applyFont="1" applyFill="1" applyBorder="1" applyAlignment="1" applyProtection="1">
      <alignment horizontal="center" vertical="center"/>
      <protection locked="0"/>
    </xf>
    <xf numFmtId="0" fontId="1" fillId="0" borderId="18" xfId="69" applyFont="1" applyFill="1" applyBorder="1" applyAlignment="1" applyProtection="1">
      <alignment horizontal="center" vertical="center" wrapText="1"/>
      <protection/>
    </xf>
    <xf numFmtId="0" fontId="1" fillId="0" borderId="18" xfId="69" applyFont="1" applyFill="1" applyBorder="1" applyAlignment="1" applyProtection="1">
      <alignment horizontal="center" vertical="center"/>
      <protection locked="0"/>
    </xf>
    <xf numFmtId="0" fontId="12" fillId="0" borderId="29" xfId="69" applyFont="1" applyFill="1" applyBorder="1" applyAlignment="1" applyProtection="1">
      <alignment vertical="center" wrapText="1"/>
      <protection/>
    </xf>
    <xf numFmtId="0" fontId="12" fillId="0" borderId="29" xfId="69" applyFont="1" applyFill="1" applyBorder="1" applyAlignment="1" applyProtection="1">
      <alignment horizontal="center" vertical="center" wrapText="1"/>
      <protection/>
    </xf>
    <xf numFmtId="0" fontId="12" fillId="0" borderId="29" xfId="69" applyFont="1" applyFill="1" applyBorder="1" applyAlignment="1" applyProtection="1">
      <alignment horizontal="center" vertical="center"/>
      <protection locked="0"/>
    </xf>
    <xf numFmtId="0" fontId="12" fillId="0" borderId="29" xfId="69" applyFont="1" applyFill="1" applyBorder="1" applyAlignment="1" applyProtection="1">
      <alignment horizontal="left" vertical="center" wrapText="1"/>
      <protection/>
    </xf>
    <xf numFmtId="0" fontId="1" fillId="0" borderId="0" xfId="69" applyFont="1" applyFill="1" applyAlignment="1" applyProtection="1">
      <alignment horizontal="left" vertical="center"/>
      <protection/>
    </xf>
    <xf numFmtId="0" fontId="12" fillId="0" borderId="0" xfId="69" applyFont="1" applyFill="1" applyBorder="1" applyAlignment="1" applyProtection="1">
      <alignment horizontal="right" vertical="center"/>
      <protection locked="0"/>
    </xf>
    <xf numFmtId="0" fontId="79" fillId="0" borderId="18" xfId="69" applyFont="1" applyFill="1" applyBorder="1" applyAlignment="1" applyProtection="1">
      <alignment vertical="center" wrapText="1"/>
      <protection/>
    </xf>
    <xf numFmtId="0" fontId="79" fillId="0" borderId="18" xfId="69" applyFont="1" applyFill="1" applyBorder="1" applyAlignment="1" applyProtection="1">
      <alignment vertical="center" wrapText="1"/>
      <protection locked="0"/>
    </xf>
    <xf numFmtId="0" fontId="76" fillId="0" borderId="12" xfId="69" applyFont="1" applyFill="1" applyBorder="1" applyAlignment="1" applyProtection="1">
      <alignment vertical="center" wrapText="1"/>
      <protection/>
    </xf>
    <xf numFmtId="0" fontId="76" fillId="0" borderId="18" xfId="69" applyFont="1" applyFill="1" applyBorder="1" applyAlignment="1" applyProtection="1">
      <alignment vertical="center" wrapText="1"/>
      <protection/>
    </xf>
    <xf numFmtId="0" fontId="76" fillId="0" borderId="18" xfId="69" applyFont="1" applyFill="1" applyBorder="1" applyAlignment="1" applyProtection="1">
      <alignment vertical="center" wrapText="1"/>
      <protection locked="0"/>
    </xf>
    <xf numFmtId="0" fontId="8" fillId="0" borderId="16" xfId="69" applyFont="1" applyFill="1" applyBorder="1" applyAlignment="1" applyProtection="1">
      <alignment vertical="center"/>
      <protection/>
    </xf>
    <xf numFmtId="0" fontId="8" fillId="0" borderId="17" xfId="69" applyFont="1" applyFill="1" applyBorder="1" applyAlignment="1" applyProtection="1">
      <alignment vertical="center"/>
      <protection/>
    </xf>
    <xf numFmtId="0" fontId="85" fillId="0" borderId="27" xfId="59" applyFont="1" applyFill="1" applyBorder="1" applyAlignment="1" applyProtection="1">
      <alignment horizontal="center" vertical="center"/>
      <protection/>
    </xf>
    <xf numFmtId="0" fontId="79" fillId="0" borderId="18" xfId="59" applyFont="1" applyFill="1" applyBorder="1" applyAlignment="1" applyProtection="1">
      <alignment horizontal="center" vertical="center"/>
      <protection/>
    </xf>
    <xf numFmtId="0" fontId="79" fillId="0" borderId="13" xfId="59" applyFont="1" applyFill="1" applyBorder="1" applyAlignment="1" applyProtection="1">
      <alignment horizontal="left" vertical="center"/>
      <protection/>
    </xf>
    <xf numFmtId="0" fontId="86" fillId="0" borderId="14" xfId="59" applyFont="1" applyFill="1" applyBorder="1" applyAlignment="1" applyProtection="1">
      <alignment horizontal="left" vertical="center"/>
      <protection/>
    </xf>
    <xf numFmtId="0" fontId="79" fillId="0" borderId="13" xfId="59" applyFont="1" applyFill="1" applyBorder="1" applyAlignment="1" applyProtection="1">
      <alignment horizontal="center" vertical="center"/>
      <protection locked="0"/>
    </xf>
    <xf numFmtId="0" fontId="79" fillId="0" borderId="14" xfId="59" applyFont="1" applyFill="1" applyBorder="1" applyAlignment="1" applyProtection="1">
      <alignment horizontal="center" vertical="center"/>
      <protection locked="0"/>
    </xf>
    <xf numFmtId="0" fontId="79" fillId="0" borderId="12" xfId="59" applyFont="1" applyFill="1" applyBorder="1" applyAlignment="1" applyProtection="1">
      <alignment horizontal="center" vertical="center"/>
      <protection locked="0"/>
    </xf>
    <xf numFmtId="49" fontId="79" fillId="0" borderId="18" xfId="59" applyNumberFormat="1" applyFont="1" applyFill="1" applyBorder="1" applyAlignment="1" applyProtection="1">
      <alignment horizontal="center" vertical="center" wrapText="1"/>
      <protection locked="0"/>
    </xf>
    <xf numFmtId="49" fontId="87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87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9" fillId="0" borderId="17" xfId="59" applyFont="1" applyFill="1" applyBorder="1" applyAlignment="1" applyProtection="1">
      <alignment horizontal="center" vertical="center"/>
      <protection locked="0"/>
    </xf>
    <xf numFmtId="49" fontId="76" fillId="0" borderId="13" xfId="59" applyNumberFormat="1" applyFont="1" applyFill="1" applyBorder="1" applyAlignment="1" applyProtection="1">
      <alignment horizontal="left" vertical="center" wrapText="1"/>
      <protection locked="0"/>
    </xf>
    <xf numFmtId="49" fontId="76" fillId="0" borderId="14" xfId="59" applyNumberFormat="1" applyFont="1" applyFill="1" applyBorder="1" applyAlignment="1" applyProtection="1">
      <alignment horizontal="left" vertical="center" wrapText="1"/>
      <protection locked="0"/>
    </xf>
    <xf numFmtId="0" fontId="79" fillId="0" borderId="18" xfId="59" applyFont="1" applyFill="1" applyBorder="1" applyAlignment="1" applyProtection="1">
      <alignment horizontal="center" vertical="center" wrapText="1"/>
      <protection locked="0"/>
    </xf>
    <xf numFmtId="0" fontId="76" fillId="0" borderId="13" xfId="59" applyFont="1" applyFill="1" applyBorder="1" applyAlignment="1" applyProtection="1">
      <alignment horizontal="left" vertical="center" wrapText="1"/>
      <protection locked="0"/>
    </xf>
    <xf numFmtId="0" fontId="76" fillId="0" borderId="14" xfId="59" applyFont="1" applyFill="1" applyBorder="1" applyAlignment="1" applyProtection="1">
      <alignment horizontal="left" vertical="center" wrapText="1"/>
      <protection locked="0"/>
    </xf>
    <xf numFmtId="0" fontId="88" fillId="0" borderId="13" xfId="59" applyFont="1" applyFill="1" applyBorder="1" applyAlignment="1" applyProtection="1">
      <alignment horizontal="left" vertical="center"/>
      <protection locked="0"/>
    </xf>
    <xf numFmtId="0" fontId="88" fillId="0" borderId="14" xfId="59" applyFont="1" applyFill="1" applyBorder="1" applyAlignment="1" applyProtection="1">
      <alignment horizontal="left" vertical="center"/>
      <protection locked="0"/>
    </xf>
    <xf numFmtId="49" fontId="79" fillId="0" borderId="30" xfId="59" applyNumberFormat="1" applyFont="1" applyFill="1" applyBorder="1" applyAlignment="1" applyProtection="1">
      <alignment horizontal="center" vertical="center" wrapText="1"/>
      <protection locked="0"/>
    </xf>
    <xf numFmtId="49" fontId="79" fillId="0" borderId="23" xfId="59" applyNumberFormat="1" applyFont="1" applyFill="1" applyBorder="1" applyAlignment="1" applyProtection="1">
      <alignment horizontal="center" vertical="center" wrapText="1"/>
      <protection locked="0"/>
    </xf>
    <xf numFmtId="0" fontId="79" fillId="0" borderId="30" xfId="59" applyFont="1" applyFill="1" applyBorder="1" applyAlignment="1" applyProtection="1">
      <alignment horizontal="center" vertical="center"/>
      <protection locked="0"/>
    </xf>
    <xf numFmtId="0" fontId="79" fillId="0" borderId="24" xfId="59" applyFont="1" applyFill="1" applyBorder="1" applyAlignment="1" applyProtection="1">
      <alignment horizontal="center" vertical="center"/>
      <protection locked="0"/>
    </xf>
    <xf numFmtId="0" fontId="79" fillId="0" borderId="23" xfId="59" applyFont="1" applyFill="1" applyBorder="1" applyAlignment="1" applyProtection="1">
      <alignment horizontal="center" vertical="center"/>
      <protection locked="0"/>
    </xf>
    <xf numFmtId="49" fontId="79" fillId="0" borderId="28" xfId="59" applyNumberFormat="1" applyFont="1" applyFill="1" applyBorder="1" applyAlignment="1" applyProtection="1">
      <alignment horizontal="center" vertical="center" wrapText="1"/>
      <protection locked="0"/>
    </xf>
    <xf numFmtId="49" fontId="79" fillId="0" borderId="26" xfId="59" applyNumberFormat="1" applyFont="1" applyFill="1" applyBorder="1" applyAlignment="1" applyProtection="1">
      <alignment horizontal="center" vertical="center" wrapText="1"/>
      <protection locked="0"/>
    </xf>
    <xf numFmtId="0" fontId="79" fillId="0" borderId="28" xfId="59" applyFont="1" applyFill="1" applyBorder="1" applyAlignment="1" applyProtection="1">
      <alignment horizontal="center" vertical="center"/>
      <protection locked="0"/>
    </xf>
    <xf numFmtId="0" fontId="79" fillId="0" borderId="27" xfId="59" applyFont="1" applyFill="1" applyBorder="1" applyAlignment="1" applyProtection="1">
      <alignment horizontal="center" vertical="center"/>
      <protection locked="0"/>
    </xf>
    <xf numFmtId="0" fontId="79" fillId="0" borderId="26" xfId="59" applyFont="1" applyFill="1" applyBorder="1" applyAlignment="1" applyProtection="1">
      <alignment horizontal="center" vertical="center"/>
      <protection locked="0"/>
    </xf>
    <xf numFmtId="49" fontId="76" fillId="0" borderId="13" xfId="69" applyNumberFormat="1" applyFont="1" applyFill="1" applyBorder="1" applyAlignment="1" applyProtection="1">
      <alignment horizontal="left" vertical="center" wrapText="1"/>
      <protection/>
    </xf>
    <xf numFmtId="0" fontId="79" fillId="0" borderId="15" xfId="69" applyFont="1" applyFill="1" applyBorder="1" applyAlignment="1" applyProtection="1">
      <alignment/>
      <protection/>
    </xf>
    <xf numFmtId="0" fontId="79" fillId="0" borderId="14" xfId="69" applyFont="1" applyFill="1" applyBorder="1" applyAlignment="1" applyProtection="1">
      <alignment/>
      <protection/>
    </xf>
    <xf numFmtId="4" fontId="76" fillId="0" borderId="18" xfId="69" applyNumberFormat="1" applyFont="1" applyFill="1" applyBorder="1" applyAlignment="1" applyProtection="1">
      <alignment horizontal="right" vertical="center"/>
      <protection/>
    </xf>
    <xf numFmtId="0" fontId="88" fillId="0" borderId="30" xfId="59" applyFont="1" applyFill="1" applyBorder="1" applyAlignment="1" applyProtection="1">
      <alignment horizontal="left" vertical="center"/>
      <protection locked="0"/>
    </xf>
    <xf numFmtId="0" fontId="88" fillId="0" borderId="24" xfId="59" applyFont="1" applyFill="1" applyBorder="1" applyAlignment="1" applyProtection="1">
      <alignment horizontal="left" vertical="center"/>
      <protection locked="0"/>
    </xf>
    <xf numFmtId="0" fontId="88" fillId="0" borderId="13" xfId="59" applyFont="1" applyFill="1" applyBorder="1" applyAlignment="1" applyProtection="1">
      <alignment horizontal="center" vertical="center"/>
      <protection locked="0"/>
    </xf>
    <xf numFmtId="0" fontId="88" fillId="0" borderId="14" xfId="59" applyFont="1" applyFill="1" applyBorder="1" applyAlignment="1" applyProtection="1">
      <alignment horizontal="center" vertical="center"/>
      <protection locked="0"/>
    </xf>
    <xf numFmtId="0" fontId="88" fillId="0" borderId="15" xfId="59" applyFont="1" applyFill="1" applyBorder="1" applyAlignment="1" applyProtection="1">
      <alignment horizontal="center" vertical="center"/>
      <protection locked="0"/>
    </xf>
    <xf numFmtId="49" fontId="89" fillId="0" borderId="12" xfId="59" applyNumberFormat="1" applyFont="1" applyFill="1" applyBorder="1" applyAlignment="1" applyProtection="1">
      <alignment horizontal="center" vertical="center" wrapText="1"/>
      <protection locked="0"/>
    </xf>
    <xf numFmtId="49" fontId="89" fillId="0" borderId="18" xfId="59" applyNumberFormat="1" applyFont="1" applyFill="1" applyBorder="1" applyAlignment="1" applyProtection="1">
      <alignment horizontal="center" vertical="center"/>
      <protection locked="0"/>
    </xf>
    <xf numFmtId="49" fontId="89" fillId="0" borderId="18" xfId="59" applyNumberFormat="1" applyFont="1" applyFill="1" applyBorder="1" applyAlignment="1" applyProtection="1">
      <alignment horizontal="center" vertical="center" wrapText="1"/>
      <protection locked="0"/>
    </xf>
    <xf numFmtId="0" fontId="89" fillId="0" borderId="17" xfId="59" applyFont="1" applyFill="1" applyBorder="1" applyAlignment="1" applyProtection="1">
      <alignment horizontal="center" vertical="center"/>
      <protection locked="0"/>
    </xf>
    <xf numFmtId="0" fontId="76" fillId="0" borderId="18" xfId="69" applyFont="1" applyFill="1" applyBorder="1" applyAlignment="1" applyProtection="1">
      <alignment horizontal="center" vertical="center" wrapText="1"/>
      <protection locked="0"/>
    </xf>
    <xf numFmtId="0" fontId="89" fillId="0" borderId="18" xfId="69" applyFont="1" applyFill="1" applyBorder="1" applyAlignment="1" applyProtection="1">
      <alignment horizontal="center" vertical="center" wrapText="1"/>
      <protection locked="0"/>
    </xf>
    <xf numFmtId="0" fontId="89" fillId="0" borderId="17" xfId="69" applyFont="1" applyFill="1" applyBorder="1" applyAlignment="1" applyProtection="1">
      <alignment horizontal="center" vertical="center" wrapText="1"/>
      <protection/>
    </xf>
    <xf numFmtId="0" fontId="86" fillId="0" borderId="15" xfId="59" applyFont="1" applyFill="1" applyBorder="1" applyAlignment="1" applyProtection="1">
      <alignment horizontal="left" vertical="center"/>
      <protection/>
    </xf>
    <xf numFmtId="0" fontId="79" fillId="0" borderId="15" xfId="59" applyFont="1" applyFill="1" applyBorder="1" applyAlignment="1" applyProtection="1">
      <alignment horizontal="center" vertical="center"/>
      <protection locked="0"/>
    </xf>
    <xf numFmtId="0" fontId="79" fillId="0" borderId="18" xfId="59" applyFont="1" applyFill="1" applyBorder="1" applyAlignment="1" applyProtection="1">
      <alignment horizontal="center" vertical="center"/>
      <protection locked="0"/>
    </xf>
    <xf numFmtId="49" fontId="87" fillId="0" borderId="15" xfId="59" applyNumberFormat="1" applyFont="1" applyFill="1" applyBorder="1" applyAlignment="1" applyProtection="1">
      <alignment horizontal="left" vertical="center" wrapText="1"/>
      <protection locked="0"/>
    </xf>
    <xf numFmtId="49" fontId="79" fillId="0" borderId="18" xfId="59" applyNumberFormat="1" applyFont="1" applyFill="1" applyBorder="1" applyAlignment="1" applyProtection="1">
      <alignment vertical="center" wrapText="1"/>
      <protection locked="0"/>
    </xf>
    <xf numFmtId="49" fontId="76" fillId="0" borderId="15" xfId="59" applyNumberFormat="1" applyFont="1" applyFill="1" applyBorder="1" applyAlignment="1" applyProtection="1">
      <alignment horizontal="left" vertical="center" wrapText="1"/>
      <protection locked="0"/>
    </xf>
    <xf numFmtId="0" fontId="76" fillId="0" borderId="15" xfId="59" applyFont="1" applyFill="1" applyBorder="1" applyAlignment="1" applyProtection="1">
      <alignment horizontal="left" vertical="center" wrapText="1"/>
      <protection locked="0"/>
    </xf>
    <xf numFmtId="0" fontId="79" fillId="0" borderId="18" xfId="59" applyFont="1" applyFill="1" applyBorder="1" applyAlignment="1" applyProtection="1">
      <alignment vertical="center" wrapText="1"/>
      <protection locked="0"/>
    </xf>
    <xf numFmtId="0" fontId="88" fillId="0" borderId="15" xfId="59" applyFont="1" applyFill="1" applyBorder="1" applyAlignment="1" applyProtection="1">
      <alignment horizontal="left" vertical="center"/>
      <protection locked="0"/>
    </xf>
    <xf numFmtId="0" fontId="88" fillId="0" borderId="23" xfId="59" applyFont="1" applyFill="1" applyBorder="1" applyAlignment="1" applyProtection="1">
      <alignment horizontal="left" vertical="center"/>
      <protection locked="0"/>
    </xf>
    <xf numFmtId="49" fontId="89" fillId="0" borderId="12" xfId="59" applyNumberFormat="1" applyFont="1" applyFill="1" applyBorder="1" applyAlignment="1" applyProtection="1">
      <alignment horizontal="center" vertical="center"/>
      <protection locked="0"/>
    </xf>
    <xf numFmtId="0" fontId="89" fillId="0" borderId="17" xfId="69" applyFont="1" applyFill="1" applyBorder="1" applyAlignment="1" applyProtection="1">
      <alignment horizontal="left" vertical="center" wrapText="1"/>
      <protection/>
    </xf>
    <xf numFmtId="0" fontId="76" fillId="0" borderId="10" xfId="69" applyFont="1" applyFill="1" applyBorder="1" applyAlignment="1" applyProtection="1">
      <alignment horizontal="center" vertical="center"/>
      <protection/>
    </xf>
    <xf numFmtId="0" fontId="76" fillId="0" borderId="31" xfId="69" applyFont="1" applyFill="1" applyBorder="1" applyAlignment="1" applyProtection="1">
      <alignment horizontal="center" vertical="center"/>
      <protection/>
    </xf>
    <xf numFmtId="0" fontId="8" fillId="0" borderId="1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 locked="0"/>
    </xf>
    <xf numFmtId="0" fontId="12" fillId="0" borderId="14" xfId="69" applyFont="1" applyFill="1" applyBorder="1" applyAlignment="1" applyProtection="1">
      <alignment horizontal="left" vertical="center"/>
      <protection/>
    </xf>
    <xf numFmtId="0" fontId="12" fillId="0" borderId="15" xfId="69" applyFont="1" applyFill="1" applyBorder="1" applyAlignment="1" applyProtection="1">
      <alignment horizontal="left" vertical="center"/>
      <protection/>
    </xf>
    <xf numFmtId="0" fontId="1" fillId="0" borderId="10" xfId="69" applyFont="1" applyFill="1" applyBorder="1" applyAlignment="1" applyProtection="1">
      <alignment horizontal="center" vertical="center" wrapText="1"/>
      <protection/>
    </xf>
    <xf numFmtId="0" fontId="7" fillId="0" borderId="10" xfId="71" applyFont="1" applyFill="1" applyBorder="1" applyAlignment="1" applyProtection="1">
      <alignment horizontal="center" vertical="center" wrapText="1" readingOrder="1"/>
      <protection locked="0"/>
    </xf>
    <xf numFmtId="4" fontId="26" fillId="0" borderId="17" xfId="69" applyNumberFormat="1" applyFont="1" applyFill="1" applyBorder="1" applyAlignment="1" applyProtection="1">
      <alignment horizontal="right" vertical="center"/>
      <protection locked="0"/>
    </xf>
    <xf numFmtId="4" fontId="26" fillId="0" borderId="17" xfId="69" applyNumberFormat="1" applyFont="1" applyFill="1" applyBorder="1" applyAlignment="1" applyProtection="1">
      <alignment horizontal="right" vertical="center"/>
      <protection/>
    </xf>
    <xf numFmtId="0" fontId="12" fillId="0" borderId="17" xfId="69" applyFont="1" applyFill="1" applyBorder="1" applyAlignment="1" applyProtection="1">
      <alignment horizontal="right" vertical="center" wrapText="1"/>
      <protection/>
    </xf>
    <xf numFmtId="4" fontId="27" fillId="0" borderId="17" xfId="69" applyNumberFormat="1" applyFont="1" applyFill="1" applyBorder="1" applyAlignment="1" applyProtection="1">
      <alignment horizontal="right" vertical="center"/>
      <protection locked="0"/>
    </xf>
    <xf numFmtId="0" fontId="76" fillId="0" borderId="0" xfId="69" applyFont="1" applyFill="1" applyBorder="1" applyAlignment="1" applyProtection="1">
      <alignment horizontal="right" vertical="center"/>
      <protection/>
    </xf>
    <xf numFmtId="0" fontId="1" fillId="0" borderId="11" xfId="69" applyFont="1" applyFill="1" applyBorder="1" applyAlignment="1" applyProtection="1">
      <alignment horizontal="center" vertical="center" wrapText="1"/>
      <protection/>
    </xf>
    <xf numFmtId="0" fontId="1" fillId="0" borderId="22" xfId="69" applyFont="1" applyFill="1" applyBorder="1" applyAlignment="1" applyProtection="1">
      <alignment horizontal="center" vertical="center" wrapText="1"/>
      <protection/>
    </xf>
    <xf numFmtId="49" fontId="79" fillId="0" borderId="10" xfId="69" applyNumberFormat="1" applyFont="1" applyFill="1" applyBorder="1" applyAlignment="1" applyProtection="1">
      <alignment horizontal="center" vertical="center" wrapText="1"/>
      <protection/>
    </xf>
    <xf numFmtId="49" fontId="79" fillId="0" borderId="10" xfId="69" applyNumberFormat="1" applyFont="1" applyFill="1" applyBorder="1" applyAlignment="1" applyProtection="1">
      <alignment horizontal="center" vertical="center"/>
      <protection/>
    </xf>
    <xf numFmtId="4" fontId="81" fillId="0" borderId="18" xfId="69" applyNumberFormat="1" applyFont="1" applyFill="1" applyBorder="1" applyAlignment="1" applyProtection="1">
      <alignment horizontal="right" vertical="center"/>
      <protection/>
    </xf>
    <xf numFmtId="0" fontId="17" fillId="0" borderId="13" xfId="69" applyFont="1" applyFill="1" applyBorder="1" applyAlignment="1" applyProtection="1">
      <alignment horizontal="center" vertical="center"/>
      <protection/>
    </xf>
    <xf numFmtId="0" fontId="17" fillId="0" borderId="15" xfId="69" applyFont="1" applyFill="1" applyBorder="1" applyAlignment="1" applyProtection="1">
      <alignment horizontal="center" vertical="center"/>
      <protection/>
    </xf>
    <xf numFmtId="0" fontId="90" fillId="0" borderId="18" xfId="69" applyFont="1" applyFill="1" applyBorder="1" applyAlignment="1" applyProtection="1">
      <alignment horizontal="center" vertical="center"/>
      <protection/>
    </xf>
    <xf numFmtId="4" fontId="82" fillId="0" borderId="18" xfId="69" applyNumberFormat="1" applyFont="1" applyFill="1" applyBorder="1" applyAlignment="1" applyProtection="1">
      <alignment horizontal="right" vertical="center"/>
      <protection locked="0"/>
    </xf>
    <xf numFmtId="182" fontId="81" fillId="0" borderId="13" xfId="69" applyNumberFormat="1" applyFont="1" applyFill="1" applyBorder="1" applyAlignment="1" applyProtection="1">
      <alignment horizontal="right" vertical="center"/>
      <protection locked="0"/>
    </xf>
    <xf numFmtId="182" fontId="79" fillId="0" borderId="10" xfId="69" applyNumberFormat="1" applyFont="1" applyFill="1" applyBorder="1" applyAlignment="1" applyProtection="1">
      <alignment horizontal="center" vertical="center"/>
      <protection/>
    </xf>
    <xf numFmtId="182" fontId="78" fillId="0" borderId="10" xfId="69" applyNumberFormat="1" applyFont="1" applyFill="1" applyBorder="1" applyAlignment="1" applyProtection="1">
      <alignment horizontal="right" vertical="center" wrapText="1"/>
      <protection/>
    </xf>
    <xf numFmtId="0" fontId="78" fillId="0" borderId="11" xfId="69" applyFont="1" applyFill="1" applyBorder="1" applyAlignment="1" applyProtection="1">
      <alignment horizontal="right" vertical="center" wrapText="1"/>
      <protection/>
    </xf>
    <xf numFmtId="182" fontId="78" fillId="0" borderId="10" xfId="69" applyNumberFormat="1" applyFont="1" applyFill="1" applyBorder="1" applyAlignment="1" applyProtection="1">
      <alignment horizontal="right" vertical="center" wrapText="1"/>
      <protection locked="0"/>
    </xf>
    <xf numFmtId="0" fontId="78" fillId="0" borderId="10" xfId="69" applyFont="1" applyFill="1" applyBorder="1" applyAlignment="1" applyProtection="1">
      <alignment horizontal="right" vertical="center" wrapText="1"/>
      <protection locked="0"/>
    </xf>
    <xf numFmtId="182" fontId="8" fillId="0" borderId="10" xfId="69" applyNumberFormat="1" applyFont="1" applyFill="1" applyBorder="1" applyAlignment="1" applyProtection="1">
      <alignment wrapText="1"/>
      <protection/>
    </xf>
    <xf numFmtId="0" fontId="8" fillId="0" borderId="10" xfId="69" applyFont="1" applyFill="1" applyBorder="1" applyAlignment="1" applyProtection="1">
      <alignment wrapText="1"/>
      <protection/>
    </xf>
    <xf numFmtId="182" fontId="82" fillId="0" borderId="13" xfId="69" applyNumberFormat="1" applyFont="1" applyFill="1" applyBorder="1" applyAlignment="1" applyProtection="1">
      <alignment horizontal="right" vertical="center"/>
      <protection locked="0"/>
    </xf>
    <xf numFmtId="0" fontId="79" fillId="0" borderId="11" xfId="69" applyFont="1" applyFill="1" applyBorder="1" applyAlignment="1" applyProtection="1">
      <alignment horizontal="center" vertical="center" wrapText="1"/>
      <protection/>
    </xf>
    <xf numFmtId="0" fontId="79" fillId="0" borderId="22" xfId="69" applyFont="1" applyFill="1" applyBorder="1" applyAlignment="1" applyProtection="1">
      <alignment horizontal="center" vertical="center" wrapText="1"/>
      <protection/>
    </xf>
    <xf numFmtId="0" fontId="76" fillId="0" borderId="0" xfId="69" applyFont="1" applyFill="1" applyBorder="1" applyAlignment="1" applyProtection="1">
      <alignment horizontal="right" vertical="center" wrapText="1"/>
      <protection/>
    </xf>
    <xf numFmtId="0" fontId="76" fillId="0" borderId="0" xfId="69" applyFont="1" applyFill="1" applyBorder="1" applyAlignment="1" applyProtection="1">
      <alignment horizontal="right" wrapText="1"/>
      <protection/>
    </xf>
    <xf numFmtId="0" fontId="4" fillId="0" borderId="0" xfId="69" applyFont="1" applyFill="1" applyBorder="1" applyAlignment="1" applyProtection="1">
      <alignment horizontal="center" wrapText="1"/>
      <protection/>
    </xf>
    <xf numFmtId="0" fontId="4" fillId="0" borderId="0" xfId="69" applyFont="1" applyFill="1" applyBorder="1" applyAlignment="1" applyProtection="1">
      <alignment wrapText="1"/>
      <protection/>
    </xf>
    <xf numFmtId="0" fontId="4" fillId="0" borderId="0" xfId="69" applyFont="1" applyFill="1" applyBorder="1" applyAlignment="1" applyProtection="1">
      <alignment/>
      <protection/>
    </xf>
    <xf numFmtId="0" fontId="1" fillId="0" borderId="0" xfId="28" applyFont="1" applyFill="1" applyBorder="1" applyAlignment="1" applyProtection="1">
      <alignment/>
      <protection/>
    </xf>
    <xf numFmtId="0" fontId="28" fillId="0" borderId="0" xfId="28" applyFont="1" applyFill="1" applyBorder="1" applyAlignment="1" applyProtection="1">
      <alignment horizontal="center" vertical="center" wrapText="1"/>
      <protection/>
    </xf>
    <xf numFmtId="0" fontId="8" fillId="0" borderId="0" xfId="69" applyFont="1" applyFill="1" applyBorder="1" applyAlignment="1" applyProtection="1">
      <alignment horizontal="center" wrapText="1"/>
      <protection/>
    </xf>
    <xf numFmtId="0" fontId="91" fillId="0" borderId="32" xfId="28" applyFont="1" applyFill="1" applyBorder="1" applyAlignment="1" applyProtection="1">
      <alignment horizontal="center" vertical="center"/>
      <protection/>
    </xf>
    <xf numFmtId="0" fontId="92" fillId="0" borderId="10" xfId="28" applyFont="1" applyFill="1" applyBorder="1" applyAlignment="1" applyProtection="1">
      <alignment horizontal="center" vertical="center" wrapText="1"/>
      <protection locked="0"/>
    </xf>
    <xf numFmtId="0" fontId="4" fillId="0" borderId="10" xfId="28" applyFont="1" applyFill="1" applyBorder="1" applyAlignment="1" applyProtection="1">
      <alignment horizontal="center" vertical="center" wrapText="1"/>
      <protection locked="0"/>
    </xf>
    <xf numFmtId="0" fontId="92" fillId="0" borderId="10" xfId="28" applyFont="1" applyFill="1" applyBorder="1" applyAlignment="1" applyProtection="1">
      <alignment horizontal="center" vertical="center"/>
      <protection locked="0"/>
    </xf>
    <xf numFmtId="180" fontId="4" fillId="0" borderId="10" xfId="28" applyNumberFormat="1" applyFont="1" applyFill="1" applyBorder="1" applyAlignment="1" applyProtection="1">
      <alignment vertical="center"/>
      <protection locked="0"/>
    </xf>
    <xf numFmtId="180" fontId="92" fillId="0" borderId="10" xfId="28" applyNumberFormat="1" applyFont="1" applyFill="1" applyBorder="1" applyAlignment="1" applyProtection="1">
      <alignment vertical="center"/>
      <protection locked="0"/>
    </xf>
    <xf numFmtId="10" fontId="92" fillId="0" borderId="10" xfId="28" applyNumberFormat="1" applyFont="1" applyFill="1" applyBorder="1" applyAlignment="1" applyProtection="1">
      <alignment vertical="center"/>
      <protection locked="0"/>
    </xf>
    <xf numFmtId="0" fontId="92" fillId="0" borderId="10" xfId="28" applyFont="1" applyFill="1" applyBorder="1" applyAlignment="1" applyProtection="1">
      <alignment vertical="center"/>
      <protection locked="0"/>
    </xf>
    <xf numFmtId="0" fontId="92" fillId="33" borderId="0" xfId="28" applyFont="1" applyFill="1" applyBorder="1" applyAlignment="1" applyProtection="1">
      <alignment horizontal="left" vertical="top" wrapText="1"/>
      <protection locked="0"/>
    </xf>
    <xf numFmtId="0" fontId="57" fillId="0" borderId="0" xfId="28" applyProtection="1">
      <alignment/>
      <protection/>
    </xf>
    <xf numFmtId="0" fontId="57" fillId="0" borderId="0" xfId="28" applyAlignment="1" applyProtection="1">
      <alignment vertical="center"/>
      <protection/>
    </xf>
    <xf numFmtId="0" fontId="57" fillId="0" borderId="0" xfId="28" applyProtection="1">
      <alignment/>
      <protection locked="0"/>
    </xf>
    <xf numFmtId="0" fontId="57" fillId="0" borderId="0" xfId="28" applyAlignment="1" applyProtection="1">
      <alignment horizontal="center"/>
      <protection locked="0"/>
    </xf>
    <xf numFmtId="0" fontId="93" fillId="0" borderId="0" xfId="28" applyFont="1" applyAlignment="1" applyProtection="1">
      <alignment horizontal="left" vertical="center"/>
      <protection/>
    </xf>
    <xf numFmtId="0" fontId="28" fillId="0" borderId="0" xfId="28" applyFont="1" applyFill="1" applyAlignment="1" applyProtection="1">
      <alignment horizontal="center" vertical="center" wrapText="1"/>
      <protection/>
    </xf>
    <xf numFmtId="0" fontId="7" fillId="0" borderId="0" xfId="28" applyNumberFormat="1" applyFont="1" applyFill="1" applyAlignment="1" applyProtection="1">
      <alignment horizontal="left" vertical="center"/>
      <protection/>
    </xf>
    <xf numFmtId="0" fontId="8" fillId="0" borderId="0" xfId="28" applyFont="1" applyFill="1" applyBorder="1" applyAlignment="1" applyProtection="1">
      <alignment vertical="center"/>
      <protection/>
    </xf>
    <xf numFmtId="0" fontId="7" fillId="0" borderId="19" xfId="28" applyNumberFormat="1" applyFont="1" applyFill="1" applyBorder="1" applyAlignment="1" applyProtection="1">
      <alignment horizontal="center" vertical="center"/>
      <protection locked="0"/>
    </xf>
    <xf numFmtId="0" fontId="7" fillId="0" borderId="20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 wrapText="1"/>
      <protection locked="0"/>
    </xf>
    <xf numFmtId="0" fontId="7" fillId="0" borderId="21" xfId="28" applyNumberFormat="1" applyFont="1" applyFill="1" applyBorder="1" applyAlignment="1" applyProtection="1">
      <alignment horizontal="center" vertical="center"/>
      <protection locked="0"/>
    </xf>
    <xf numFmtId="49" fontId="7" fillId="0" borderId="10" xfId="28" applyNumberFormat="1" applyFont="1" applyFill="1" applyBorder="1" applyAlignment="1" applyProtection="1">
      <alignment horizontal="center" vertical="center"/>
      <protection locked="0"/>
    </xf>
    <xf numFmtId="0" fontId="7" fillId="0" borderId="10" xfId="28" applyNumberFormat="1" applyFont="1" applyFill="1" applyBorder="1" applyAlignment="1" applyProtection="1">
      <alignment horizontal="center" vertical="center"/>
      <protection locked="0"/>
    </xf>
    <xf numFmtId="49" fontId="29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71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71" applyNumberFormat="1" applyFont="1" applyFill="1" applyBorder="1" applyAlignment="1" applyProtection="1">
      <alignment vertical="center" wrapText="1"/>
      <protection locked="0"/>
    </xf>
    <xf numFmtId="4" fontId="78" fillId="0" borderId="18" xfId="69" applyNumberFormat="1" applyFont="1" applyFill="1" applyBorder="1" applyAlignment="1" applyProtection="1">
      <alignment horizontal="right" vertical="center"/>
      <protection locked="0"/>
    </xf>
    <xf numFmtId="49" fontId="8" fillId="0" borderId="10" xfId="71" applyNumberFormat="1" applyFont="1" applyFill="1" applyBorder="1" applyAlignment="1" applyProtection="1">
      <alignment vertical="center" wrapText="1"/>
      <protection locked="0"/>
    </xf>
    <xf numFmtId="180" fontId="8" fillId="0" borderId="10" xfId="28" applyNumberFormat="1" applyFont="1" applyFill="1" applyBorder="1" applyAlignment="1" applyProtection="1">
      <alignment vertical="center" wrapText="1"/>
      <protection locked="0"/>
    </xf>
    <xf numFmtId="4" fontId="78" fillId="0" borderId="12" xfId="69" applyNumberFormat="1" applyFont="1" applyFill="1" applyBorder="1" applyAlignment="1" applyProtection="1">
      <alignment horizontal="right" vertical="center"/>
      <protection locked="0"/>
    </xf>
    <xf numFmtId="0" fontId="57" fillId="0" borderId="0" xfId="28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horizontal="center" vertical="center"/>
      <protection/>
    </xf>
    <xf numFmtId="49" fontId="8" fillId="0" borderId="0" xfId="28" applyNumberFormat="1" applyFont="1" applyFill="1" applyBorder="1" applyAlignment="1" applyProtection="1">
      <alignment vertical="center"/>
      <protection/>
    </xf>
    <xf numFmtId="0" fontId="7" fillId="0" borderId="32" xfId="28" applyNumberFormat="1" applyFont="1" applyFill="1" applyBorder="1" applyAlignment="1" applyProtection="1">
      <alignment horizontal="center" vertical="center"/>
      <protection/>
    </xf>
    <xf numFmtId="49" fontId="8" fillId="0" borderId="10" xfId="28" applyNumberFormat="1" applyFont="1" applyFill="1" applyBorder="1" applyAlignment="1" applyProtection="1">
      <alignment vertical="center" wrapText="1"/>
      <protection locked="0"/>
    </xf>
    <xf numFmtId="0" fontId="30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8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28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28" applyNumberFormat="1" applyFont="1" applyFill="1" applyBorder="1" applyAlignment="1" applyProtection="1">
      <alignment vertical="center" wrapText="1"/>
      <protection locked="0"/>
    </xf>
    <xf numFmtId="0" fontId="8" fillId="0" borderId="0" xfId="69" applyFont="1" applyFill="1" applyBorder="1" applyAlignment="1" applyProtection="1">
      <alignment vertical="top"/>
      <protection/>
    </xf>
    <xf numFmtId="49" fontId="79" fillId="0" borderId="13" xfId="69" applyNumberFormat="1" applyFont="1" applyFill="1" applyBorder="1" applyAlignment="1" applyProtection="1">
      <alignment horizontal="center" vertical="center" wrapText="1"/>
      <protection/>
    </xf>
    <xf numFmtId="49" fontId="79" fillId="0" borderId="14" xfId="69" applyNumberFormat="1" applyFont="1" applyFill="1" applyBorder="1" applyAlignment="1" applyProtection="1">
      <alignment horizontal="center" vertical="center" wrapText="1"/>
      <protection/>
    </xf>
    <xf numFmtId="0" fontId="79" fillId="0" borderId="33" xfId="69" applyFont="1" applyFill="1" applyBorder="1" applyAlignment="1" applyProtection="1">
      <alignment horizontal="center" vertical="center"/>
      <protection/>
    </xf>
    <xf numFmtId="0" fontId="79" fillId="0" borderId="23" xfId="69" applyFont="1" applyFill="1" applyBorder="1" applyAlignment="1" applyProtection="1">
      <alignment horizontal="center" vertical="center"/>
      <protection/>
    </xf>
    <xf numFmtId="49" fontId="79" fillId="0" borderId="13" xfId="69" applyNumberFormat="1" applyFont="1" applyFill="1" applyBorder="1" applyAlignment="1" applyProtection="1">
      <alignment horizontal="center" vertical="center"/>
      <protection/>
    </xf>
    <xf numFmtId="0" fontId="79" fillId="0" borderId="34" xfId="69" applyFont="1" applyFill="1" applyBorder="1" applyAlignment="1" applyProtection="1">
      <alignment horizontal="center" vertical="center"/>
      <protection/>
    </xf>
    <xf numFmtId="0" fontId="88" fillId="0" borderId="13" xfId="69" applyFont="1" applyFill="1" applyBorder="1" applyAlignment="1" applyProtection="1">
      <alignment horizontal="center" vertical="center"/>
      <protection/>
    </xf>
    <xf numFmtId="0" fontId="88" fillId="0" borderId="15" xfId="69" applyFont="1" applyFill="1" applyBorder="1" applyAlignment="1" applyProtection="1">
      <alignment horizontal="center" vertical="center"/>
      <protection/>
    </xf>
    <xf numFmtId="0" fontId="76" fillId="0" borderId="0" xfId="69" applyFont="1" applyFill="1" applyBorder="1" applyAlignment="1" applyProtection="1">
      <alignment vertical="center"/>
      <protection/>
    </xf>
    <xf numFmtId="0" fontId="12" fillId="0" borderId="0" xfId="69" applyFont="1" applyFill="1" applyBorder="1" applyAlignment="1" applyProtection="1">
      <alignment horizontal="right" vertical="center"/>
      <protection/>
    </xf>
    <xf numFmtId="0" fontId="94" fillId="0" borderId="0" xfId="69" applyFont="1" applyFill="1" applyBorder="1" applyAlignment="1" applyProtection="1">
      <alignment horizontal="center" vertical="center"/>
      <protection/>
    </xf>
    <xf numFmtId="0" fontId="32" fillId="0" borderId="0" xfId="69" applyFont="1" applyFill="1" applyBorder="1" applyAlignment="1" applyProtection="1">
      <alignment horizontal="center" vertical="center"/>
      <protection/>
    </xf>
    <xf numFmtId="0" fontId="88" fillId="0" borderId="0" xfId="69" applyFont="1" applyFill="1" applyBorder="1" applyAlignment="1" applyProtection="1">
      <alignment horizontal="center" vertical="center"/>
      <protection/>
    </xf>
    <xf numFmtId="0" fontId="12" fillId="0" borderId="0" xfId="69" applyFont="1" applyFill="1" applyBorder="1" applyAlignment="1" applyProtection="1">
      <alignment horizontal="right"/>
      <protection/>
    </xf>
    <xf numFmtId="0" fontId="1" fillId="0" borderId="15" xfId="69" applyFont="1" applyFill="1" applyBorder="1" applyAlignment="1" applyProtection="1">
      <alignment horizontal="center" vertical="center"/>
      <protection/>
    </xf>
    <xf numFmtId="0" fontId="79" fillId="0" borderId="12" xfId="69" applyFont="1" applyFill="1" applyBorder="1" applyAlignment="1" applyProtection="1">
      <alignment horizontal="center" vertical="center"/>
      <protection locked="0"/>
    </xf>
    <xf numFmtId="0" fontId="1" fillId="0" borderId="12" xfId="69" applyFont="1" applyFill="1" applyBorder="1" applyAlignment="1" applyProtection="1">
      <alignment horizontal="center" vertical="center"/>
      <protection locked="0"/>
    </xf>
    <xf numFmtId="0" fontId="1" fillId="0" borderId="17" xfId="69" applyFont="1" applyFill="1" applyBorder="1" applyAlignment="1" applyProtection="1">
      <alignment horizontal="center" vertical="center" wrapText="1"/>
      <protection/>
    </xf>
    <xf numFmtId="4" fontId="26" fillId="0" borderId="18" xfId="69" applyNumberFormat="1" applyFont="1" applyFill="1" applyBorder="1" applyAlignment="1" applyProtection="1">
      <alignment horizontal="right" vertical="center"/>
      <protection locked="0"/>
    </xf>
    <xf numFmtId="0" fontId="78" fillId="0" borderId="18" xfId="69" applyFont="1" applyFill="1" applyBorder="1" applyAlignment="1" applyProtection="1">
      <alignment vertical="center"/>
      <protection locked="0"/>
    </xf>
    <xf numFmtId="0" fontId="78" fillId="0" borderId="18" xfId="69" applyFont="1" applyFill="1" applyBorder="1" applyAlignment="1" applyProtection="1">
      <alignment horizontal="left" vertical="center"/>
      <protection/>
    </xf>
    <xf numFmtId="4" fontId="78" fillId="0" borderId="18" xfId="69" applyNumberFormat="1" applyFont="1" applyFill="1" applyBorder="1" applyAlignment="1" applyProtection="1">
      <alignment horizontal="right" vertical="center"/>
      <protection/>
    </xf>
    <xf numFmtId="0" fontId="90" fillId="0" borderId="18" xfId="69" applyFont="1" applyFill="1" applyBorder="1" applyAlignment="1" applyProtection="1">
      <alignment horizontal="right" vertical="center"/>
      <protection/>
    </xf>
    <xf numFmtId="0" fontId="8" fillId="0" borderId="18" xfId="69" applyFont="1" applyFill="1" applyBorder="1" applyAlignment="1" applyProtection="1">
      <alignment vertical="center"/>
      <protection/>
    </xf>
    <xf numFmtId="0" fontId="27" fillId="0" borderId="18" xfId="69" applyFont="1" applyFill="1" applyBorder="1" applyAlignment="1" applyProtection="1">
      <alignment horizontal="right" vertical="center"/>
      <protection/>
    </xf>
    <xf numFmtId="0" fontId="90" fillId="0" borderId="18" xfId="69" applyFont="1" applyFill="1" applyBorder="1" applyAlignment="1" applyProtection="1">
      <alignment horizontal="center" vertical="center"/>
      <protection locked="0"/>
    </xf>
    <xf numFmtId="4" fontId="82" fillId="0" borderId="18" xfId="69" applyNumberFormat="1" applyFont="1" applyFill="1" applyBorder="1" applyAlignment="1" applyProtection="1">
      <alignment horizontal="right" vertical="center"/>
      <protection/>
    </xf>
    <xf numFmtId="4" fontId="27" fillId="0" borderId="18" xfId="69" applyNumberFormat="1" applyFont="1" applyFill="1" applyBorder="1" applyAlignment="1" applyProtection="1">
      <alignment horizontal="right" vertical="center"/>
      <protection/>
    </xf>
    <xf numFmtId="0" fontId="8" fillId="0" borderId="0" xfId="69" applyFont="1" applyFill="1" applyAlignment="1" applyProtection="1">
      <alignment/>
      <protection locked="0"/>
    </xf>
    <xf numFmtId="0" fontId="78" fillId="0" borderId="0" xfId="69" applyFont="1" applyFill="1" applyBorder="1" applyAlignment="1" applyProtection="1">
      <alignment horizontal="left" vertical="center" wrapText="1"/>
      <protection locked="0"/>
    </xf>
    <xf numFmtId="0" fontId="79" fillId="0" borderId="0" xfId="69" applyFont="1" applyFill="1" applyBorder="1" applyAlignment="1" applyProtection="1">
      <alignment horizontal="left" vertical="center" wrapText="1"/>
      <protection/>
    </xf>
    <xf numFmtId="0" fontId="79" fillId="0" borderId="30" xfId="69" applyFont="1" applyFill="1" applyBorder="1" applyAlignment="1" applyProtection="1">
      <alignment horizontal="center" vertical="center" wrapText="1"/>
      <protection/>
    </xf>
    <xf numFmtId="0" fontId="79" fillId="0" borderId="19" xfId="69" applyFont="1" applyFill="1" applyBorder="1" applyAlignment="1" applyProtection="1">
      <alignment horizontal="center" vertical="center" wrapText="1"/>
      <protection/>
    </xf>
    <xf numFmtId="0" fontId="79" fillId="0" borderId="20" xfId="69" applyFont="1" applyFill="1" applyBorder="1" applyAlignment="1" applyProtection="1">
      <alignment horizontal="center" vertical="center" wrapText="1"/>
      <protection/>
    </xf>
    <xf numFmtId="0" fontId="79" fillId="0" borderId="21" xfId="69" applyFont="1" applyFill="1" applyBorder="1" applyAlignment="1" applyProtection="1">
      <alignment horizontal="center" vertical="center" wrapText="1"/>
      <protection/>
    </xf>
    <xf numFmtId="0" fontId="79" fillId="0" borderId="28" xfId="69" applyFont="1" applyFill="1" applyBorder="1" applyAlignment="1" applyProtection="1">
      <alignment horizontal="center" vertical="center" wrapText="1"/>
      <protection/>
    </xf>
    <xf numFmtId="180" fontId="79" fillId="0" borderId="10" xfId="69" applyNumberFormat="1" applyFont="1" applyFill="1" applyBorder="1" applyAlignment="1" applyProtection="1">
      <alignment horizontal="center" vertical="center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/>
    </xf>
    <xf numFmtId="0" fontId="78" fillId="0" borderId="17" xfId="69" applyFont="1" applyFill="1" applyBorder="1" applyAlignment="1" applyProtection="1">
      <alignment horizontal="right" vertical="center"/>
      <protection/>
    </xf>
    <xf numFmtId="0" fontId="8" fillId="0" borderId="10" xfId="69" applyFont="1" applyFill="1" applyBorder="1" applyAlignment="1" applyProtection="1">
      <alignment/>
      <protection locked="0"/>
    </xf>
    <xf numFmtId="0" fontId="80" fillId="0" borderId="0" xfId="69" applyFont="1" applyFill="1" applyBorder="1" applyAlignment="1" applyProtection="1">
      <alignment horizontal="center" vertical="center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 locked="0"/>
    </xf>
    <xf numFmtId="0" fontId="8" fillId="0" borderId="23" xfId="69" applyFont="1" applyFill="1" applyBorder="1" applyAlignment="1" applyProtection="1">
      <alignment horizontal="center" vertical="center" wrapText="1"/>
      <protection locked="0"/>
    </xf>
    <xf numFmtId="0" fontId="8" fillId="0" borderId="14" xfId="69" applyFont="1" applyFill="1" applyBorder="1" applyAlignment="1" applyProtection="1">
      <alignment horizontal="center" vertical="center" wrapText="1"/>
      <protection/>
    </xf>
    <xf numFmtId="0" fontId="8" fillId="0" borderId="16" xfId="69" applyFont="1" applyFill="1" applyBorder="1" applyAlignment="1" applyProtection="1">
      <alignment horizontal="center" vertical="center" wrapText="1"/>
      <protection locked="0"/>
    </xf>
    <xf numFmtId="0" fontId="8" fillId="0" borderId="25" xfId="69" applyFont="1" applyFill="1" applyBorder="1" applyAlignment="1" applyProtection="1">
      <alignment horizontal="center" vertical="center" wrapText="1"/>
      <protection locked="0"/>
    </xf>
    <xf numFmtId="0" fontId="8" fillId="0" borderId="12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/>
    </xf>
    <xf numFmtId="0" fontId="8" fillId="0" borderId="26" xfId="69" applyFont="1" applyFill="1" applyBorder="1" applyAlignment="1" applyProtection="1">
      <alignment horizontal="center" vertical="center" wrapText="1"/>
      <protection/>
    </xf>
    <xf numFmtId="0" fontId="76" fillId="0" borderId="13" xfId="69" applyFont="1" applyFill="1" applyBorder="1" applyAlignment="1" applyProtection="1">
      <alignment horizontal="center" vertical="center"/>
      <protection/>
    </xf>
    <xf numFmtId="0" fontId="76" fillId="0" borderId="35" xfId="69" applyFont="1" applyFill="1" applyBorder="1" applyAlignment="1" applyProtection="1">
      <alignment horizontal="left" vertical="center"/>
      <protection locked="0"/>
    </xf>
    <xf numFmtId="0" fontId="76" fillId="0" borderId="29" xfId="69" applyFont="1" applyFill="1" applyBorder="1" applyAlignment="1" applyProtection="1">
      <alignment horizontal="left" vertical="center" indent="2"/>
      <protection locked="0"/>
    </xf>
    <xf numFmtId="0" fontId="78" fillId="0" borderId="18" xfId="69" applyFont="1" applyFill="1" applyBorder="1" applyAlignment="1" applyProtection="1">
      <alignment horizontal="right" vertical="center"/>
      <protection/>
    </xf>
    <xf numFmtId="0" fontId="78" fillId="0" borderId="18" xfId="69" applyFont="1" applyFill="1" applyBorder="1" applyAlignment="1" applyProtection="1">
      <alignment horizontal="right" vertical="center"/>
      <protection locked="0"/>
    </xf>
    <xf numFmtId="0" fontId="76" fillId="0" borderId="0" xfId="69" applyFont="1" applyFill="1" applyBorder="1" applyAlignment="1" applyProtection="1">
      <alignment/>
      <protection locked="0"/>
    </xf>
    <xf numFmtId="0" fontId="79" fillId="0" borderId="0" xfId="69" applyFont="1" applyFill="1" applyBorder="1" applyAlignment="1" applyProtection="1">
      <alignment/>
      <protection locked="0"/>
    </xf>
    <xf numFmtId="0" fontId="8" fillId="0" borderId="13" xfId="69" applyFont="1" applyFill="1" applyBorder="1" applyAlignment="1" applyProtection="1">
      <alignment horizontal="center" vertical="center" wrapText="1"/>
      <protection/>
    </xf>
    <xf numFmtId="0" fontId="8" fillId="0" borderId="17" xfId="69" applyFont="1" applyFill="1" applyBorder="1" applyAlignment="1" applyProtection="1">
      <alignment horizontal="center" vertical="center" wrapText="1"/>
      <protection locked="0"/>
    </xf>
    <xf numFmtId="0" fontId="8" fillId="0" borderId="15" xfId="69" applyFont="1" applyFill="1" applyBorder="1" applyAlignment="1" applyProtection="1">
      <alignment horizontal="center" vertical="center" wrapText="1"/>
      <protection locked="0"/>
    </xf>
    <xf numFmtId="0" fontId="95" fillId="0" borderId="0" xfId="69" applyFont="1" applyFill="1" applyBorder="1" applyAlignment="1" applyProtection="1">
      <alignment/>
      <protection/>
    </xf>
    <xf numFmtId="0" fontId="77" fillId="0" borderId="0" xfId="69" applyFont="1" applyFill="1" applyBorder="1" applyAlignment="1" applyProtection="1">
      <alignment horizontal="center" vertical="top"/>
      <protection/>
    </xf>
    <xf numFmtId="0" fontId="78" fillId="0" borderId="17" xfId="69" applyFont="1" applyFill="1" applyBorder="1" applyAlignment="1" applyProtection="1">
      <alignment horizontal="left" vertical="center"/>
      <protection/>
    </xf>
    <xf numFmtId="4" fontId="78" fillId="0" borderId="28" xfId="69" applyNumberFormat="1" applyFont="1" applyFill="1" applyBorder="1" applyAlignment="1" applyProtection="1">
      <alignment horizontal="right" vertical="center"/>
      <protection locked="0"/>
    </xf>
    <xf numFmtId="0" fontId="8" fillId="0" borderId="18" xfId="69" applyFont="1" applyFill="1" applyBorder="1" applyAlignment="1" applyProtection="1">
      <alignment/>
      <protection/>
    </xf>
    <xf numFmtId="0" fontId="90" fillId="0" borderId="17" xfId="69" applyFont="1" applyFill="1" applyBorder="1" applyAlignment="1" applyProtection="1">
      <alignment horizontal="center" vertical="center"/>
      <protection/>
    </xf>
    <xf numFmtId="4" fontId="82" fillId="0" borderId="28" xfId="69" applyNumberFormat="1" applyFont="1" applyFill="1" applyBorder="1" applyAlignment="1" applyProtection="1">
      <alignment horizontal="right" vertical="center"/>
      <protection/>
    </xf>
    <xf numFmtId="0" fontId="82" fillId="0" borderId="18" xfId="69" applyFont="1" applyFill="1" applyBorder="1" applyAlignment="1" applyProtection="1">
      <alignment horizontal="right" vertical="center"/>
      <protection/>
    </xf>
    <xf numFmtId="0" fontId="81" fillId="0" borderId="28" xfId="69" applyFont="1" applyFill="1" applyBorder="1" applyAlignment="1" applyProtection="1">
      <alignment horizontal="right" vertical="center"/>
      <protection/>
    </xf>
    <xf numFmtId="0" fontId="81" fillId="0" borderId="18" xfId="69" applyFont="1" applyFill="1" applyBorder="1" applyAlignment="1" applyProtection="1">
      <alignment horizontal="right" vertical="center"/>
      <protection/>
    </xf>
    <xf numFmtId="0" fontId="90" fillId="0" borderId="17" xfId="69" applyFont="1" applyFill="1" applyBorder="1" applyAlignment="1" applyProtection="1">
      <alignment horizontal="center" vertical="center"/>
      <protection locked="0"/>
    </xf>
    <xf numFmtId="4" fontId="82" fillId="0" borderId="28" xfId="69" applyNumberFormat="1" applyFont="1" applyFill="1" applyBorder="1" applyAlignment="1" applyProtection="1">
      <alignment horizontal="right" vertical="center"/>
      <protection locked="0"/>
    </xf>
    <xf numFmtId="0" fontId="82" fillId="0" borderId="18" xfId="69" applyFont="1" applyFill="1" applyBorder="1" applyAlignment="1" applyProtection="1">
      <alignment horizontal="right" vertical="center"/>
      <protection locked="0"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96" fillId="0" borderId="0" xfId="0" applyFont="1" applyFill="1" applyBorder="1" applyAlignment="1">
      <alignment horizontal="right" vertical="center"/>
    </xf>
    <xf numFmtId="0" fontId="97" fillId="0" borderId="0" xfId="0" applyFont="1" applyFill="1" applyBorder="1" applyAlignment="1">
      <alignment horizontal="left" vertical="center" shrinkToFi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常规 3 2" xfId="56"/>
    <cellStyle name="强调文字颜色 4" xfId="57"/>
    <cellStyle name="20% - 强调文字颜色 4" xfId="58"/>
    <cellStyle name="Normal 2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Normal" xfId="69"/>
    <cellStyle name="常规 11" xfId="70"/>
    <cellStyle name="常规 2" xfId="71"/>
    <cellStyle name="常规 3" xfId="72"/>
    <cellStyle name="常规 4" xfId="73"/>
    <cellStyle name="常规 5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8"/>
  <sheetViews>
    <sheetView showGridLines="0" showZeros="0" zoomScaleSheetLayoutView="100" workbookViewId="0" topLeftCell="A1">
      <selection activeCell="H7" sqref="H7"/>
    </sheetView>
  </sheetViews>
  <sheetFormatPr defaultColWidth="0" defaultRowHeight="12.75" zeroHeight="1"/>
  <cols>
    <col min="1" max="6" width="5.7109375" style="2" customWidth="1"/>
    <col min="7" max="7" width="22.8515625" style="2" customWidth="1"/>
    <col min="8" max="8" width="72.00390625" style="2" customWidth="1"/>
    <col min="9" max="14" width="8.8515625" style="2" hidden="1" customWidth="1"/>
    <col min="15" max="16384" width="9.140625" style="2" hidden="1" customWidth="1"/>
  </cols>
  <sheetData>
    <row r="1" ht="12.75"/>
    <row r="2" ht="12.75"/>
    <row r="3" spans="1:8" ht="129.75" customHeight="1">
      <c r="A3" s="403" t="s">
        <v>0</v>
      </c>
      <c r="B3" s="403"/>
      <c r="C3" s="403"/>
      <c r="D3" s="403"/>
      <c r="E3" s="403"/>
      <c r="F3" s="403"/>
      <c r="G3" s="403"/>
      <c r="H3" s="403"/>
    </row>
    <row r="4" ht="12.75"/>
    <row r="5" spans="1:8" ht="51" customHeight="1">
      <c r="A5" s="404"/>
      <c r="G5" s="405" t="s">
        <v>1</v>
      </c>
      <c r="H5" s="406" t="s">
        <v>2</v>
      </c>
    </row>
    <row r="6" spans="1:8" ht="51" customHeight="1">
      <c r="A6" s="404"/>
      <c r="G6" s="405" t="s">
        <v>3</v>
      </c>
      <c r="H6" s="406" t="s">
        <v>4</v>
      </c>
    </row>
    <row r="7" spans="1:8" ht="51" customHeight="1">
      <c r="A7" s="404"/>
      <c r="G7" s="405" t="s">
        <v>5</v>
      </c>
      <c r="H7" s="406" t="s">
        <v>6</v>
      </c>
    </row>
    <row r="8" spans="1:8" ht="51" customHeight="1">
      <c r="A8" s="404"/>
      <c r="G8" s="405" t="s">
        <v>7</v>
      </c>
      <c r="H8" s="406" t="s">
        <v>8</v>
      </c>
    </row>
  </sheetData>
  <sheetProtection/>
  <mergeCells count="1">
    <mergeCell ref="A3:H3"/>
  </mergeCells>
  <printOptions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workbookViewId="0" topLeftCell="A1">
      <selection activeCell="C23" sqref="C23"/>
    </sheetView>
  </sheetViews>
  <sheetFormatPr defaultColWidth="8.8515625" defaultRowHeight="14.25" customHeight="1"/>
  <cols>
    <col min="1" max="3" width="14.8515625" style="154" customWidth="1"/>
    <col min="4" max="5" width="15.140625" style="154" bestFit="1" customWidth="1"/>
    <col min="6" max="7" width="14.28125" style="154" customWidth="1"/>
    <col min="8" max="9" width="12.140625" style="117" customWidth="1"/>
    <col min="10" max="10" width="14.57421875" style="117" customWidth="1"/>
    <col min="11" max="25" width="12.140625" style="117" customWidth="1"/>
    <col min="26" max="26" width="9.140625" style="16" customWidth="1"/>
    <col min="27" max="16384" width="9.140625" style="16" bestFit="1" customWidth="1"/>
  </cols>
  <sheetData>
    <row r="1" ht="12" customHeight="1">
      <c r="Y1" s="280"/>
    </row>
    <row r="2" spans="1:25" ht="39" customHeight="1">
      <c r="A2" s="159" t="s">
        <v>409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</row>
    <row r="3" spans="1:25" ht="18" customHeight="1">
      <c r="A3" s="21" t="s">
        <v>33</v>
      </c>
      <c r="H3" s="16"/>
      <c r="I3" s="16"/>
      <c r="J3" s="16"/>
      <c r="K3" s="16"/>
      <c r="L3" s="16"/>
      <c r="M3" s="16"/>
      <c r="N3" s="16"/>
      <c r="O3" s="16"/>
      <c r="P3" s="16"/>
      <c r="Q3" s="16"/>
      <c r="Y3" s="281" t="s">
        <v>34</v>
      </c>
    </row>
    <row r="4" spans="1:25" ht="14.25">
      <c r="A4" s="262" t="s">
        <v>410</v>
      </c>
      <c r="B4" s="262" t="s">
        <v>411</v>
      </c>
      <c r="C4" s="262" t="s">
        <v>412</v>
      </c>
      <c r="D4" s="262" t="s">
        <v>413</v>
      </c>
      <c r="E4" s="262" t="s">
        <v>414</v>
      </c>
      <c r="F4" s="262" t="s">
        <v>415</v>
      </c>
      <c r="G4" s="262" t="s">
        <v>416</v>
      </c>
      <c r="H4" s="106" t="s">
        <v>417</v>
      </c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5" ht="14.25">
      <c r="A5" s="262"/>
      <c r="B5" s="262"/>
      <c r="C5" s="262"/>
      <c r="D5" s="262"/>
      <c r="E5" s="262"/>
      <c r="F5" s="262"/>
      <c r="G5" s="262"/>
      <c r="H5" s="106" t="s">
        <v>418</v>
      </c>
      <c r="I5" s="106" t="s">
        <v>88</v>
      </c>
      <c r="J5" s="106"/>
      <c r="K5" s="106"/>
      <c r="L5" s="106"/>
      <c r="M5" s="106"/>
      <c r="N5" s="106"/>
      <c r="O5" s="107" t="s">
        <v>419</v>
      </c>
      <c r="P5" s="107"/>
      <c r="Q5" s="107"/>
      <c r="R5" s="106" t="s">
        <v>91</v>
      </c>
      <c r="S5" s="106" t="s">
        <v>92</v>
      </c>
      <c r="T5" s="106"/>
      <c r="U5" s="106"/>
      <c r="V5" s="106"/>
      <c r="W5" s="106"/>
      <c r="X5" s="106"/>
      <c r="Y5" s="106"/>
    </row>
    <row r="6" spans="1:25" ht="13.5" customHeight="1">
      <c r="A6" s="262"/>
      <c r="B6" s="262"/>
      <c r="C6" s="262"/>
      <c r="D6" s="262"/>
      <c r="E6" s="262"/>
      <c r="F6" s="262"/>
      <c r="G6" s="262"/>
      <c r="H6" s="106"/>
      <c r="I6" s="106" t="s">
        <v>420</v>
      </c>
      <c r="J6" s="106"/>
      <c r="K6" s="106" t="s">
        <v>421</v>
      </c>
      <c r="L6" s="106" t="s">
        <v>422</v>
      </c>
      <c r="M6" s="106" t="s">
        <v>423</v>
      </c>
      <c r="N6" s="106" t="s">
        <v>424</v>
      </c>
      <c r="O6" s="260" t="s">
        <v>88</v>
      </c>
      <c r="P6" s="260" t="s">
        <v>89</v>
      </c>
      <c r="Q6" s="260" t="s">
        <v>90</v>
      </c>
      <c r="R6" s="106"/>
      <c r="S6" s="106" t="s">
        <v>87</v>
      </c>
      <c r="T6" s="106" t="s">
        <v>93</v>
      </c>
      <c r="U6" s="106" t="s">
        <v>94</v>
      </c>
      <c r="V6" s="106" t="s">
        <v>95</v>
      </c>
      <c r="W6" s="106" t="s">
        <v>96</v>
      </c>
      <c r="X6" s="278" t="s">
        <v>97</v>
      </c>
      <c r="Y6" s="106" t="s">
        <v>98</v>
      </c>
    </row>
    <row r="7" spans="1:25" ht="28.5">
      <c r="A7" s="262"/>
      <c r="B7" s="262"/>
      <c r="C7" s="262"/>
      <c r="D7" s="262"/>
      <c r="E7" s="262"/>
      <c r="F7" s="262"/>
      <c r="G7" s="262"/>
      <c r="H7" s="106"/>
      <c r="I7" s="106" t="s">
        <v>87</v>
      </c>
      <c r="J7" s="106" t="s">
        <v>425</v>
      </c>
      <c r="K7" s="106"/>
      <c r="L7" s="106"/>
      <c r="M7" s="106"/>
      <c r="N7" s="106"/>
      <c r="O7" s="261"/>
      <c r="P7" s="261"/>
      <c r="Q7" s="261"/>
      <c r="R7" s="106"/>
      <c r="S7" s="106"/>
      <c r="T7" s="106"/>
      <c r="U7" s="106"/>
      <c r="V7" s="106"/>
      <c r="W7" s="106"/>
      <c r="X7" s="279"/>
      <c r="Y7" s="106"/>
    </row>
    <row r="8" spans="1:25" ht="13.5" customHeight="1">
      <c r="A8" s="263" t="s">
        <v>191</v>
      </c>
      <c r="B8" s="263" t="s">
        <v>192</v>
      </c>
      <c r="C8" s="263" t="s">
        <v>193</v>
      </c>
      <c r="D8" s="263" t="s">
        <v>194</v>
      </c>
      <c r="E8" s="263" t="s">
        <v>195</v>
      </c>
      <c r="F8" s="263" t="s">
        <v>196</v>
      </c>
      <c r="G8" s="263" t="s">
        <v>197</v>
      </c>
      <c r="H8" s="263" t="s">
        <v>206</v>
      </c>
      <c r="I8" s="263" t="s">
        <v>207</v>
      </c>
      <c r="J8" s="263" t="s">
        <v>208</v>
      </c>
      <c r="K8" s="263" t="s">
        <v>209</v>
      </c>
      <c r="L8" s="263" t="s">
        <v>210</v>
      </c>
      <c r="M8" s="263" t="s">
        <v>426</v>
      </c>
      <c r="N8" s="263" t="s">
        <v>212</v>
      </c>
      <c r="O8" s="263" t="s">
        <v>213</v>
      </c>
      <c r="P8" s="263" t="s">
        <v>427</v>
      </c>
      <c r="Q8" s="263" t="s">
        <v>215</v>
      </c>
      <c r="R8" s="263" t="s">
        <v>216</v>
      </c>
      <c r="S8" s="263" t="s">
        <v>428</v>
      </c>
      <c r="T8" s="263" t="s">
        <v>429</v>
      </c>
      <c r="U8" s="263" t="s">
        <v>430</v>
      </c>
      <c r="V8" s="263" t="s">
        <v>431</v>
      </c>
      <c r="W8" s="263" t="s">
        <v>432</v>
      </c>
      <c r="X8" s="263" t="s">
        <v>433</v>
      </c>
      <c r="Y8" s="263" t="s">
        <v>434</v>
      </c>
    </row>
    <row r="9" spans="1:25" ht="24.75" customHeight="1">
      <c r="A9" s="74" t="s">
        <v>100</v>
      </c>
      <c r="B9" s="74" t="s">
        <v>435</v>
      </c>
      <c r="C9" s="74" t="s">
        <v>436</v>
      </c>
      <c r="D9" s="74" t="s">
        <v>138</v>
      </c>
      <c r="E9" s="74" t="s">
        <v>437</v>
      </c>
      <c r="F9" s="74" t="s">
        <v>438</v>
      </c>
      <c r="G9" s="74" t="s">
        <v>224</v>
      </c>
      <c r="H9" s="264">
        <v>60.4</v>
      </c>
      <c r="I9" s="269">
        <v>60.4</v>
      </c>
      <c r="J9" s="270"/>
      <c r="K9" s="269">
        <f>I9*0.3</f>
        <v>18.119999999999997</v>
      </c>
      <c r="L9" s="269"/>
      <c r="M9" s="269">
        <f>I9-K9</f>
        <v>42.28</v>
      </c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</row>
    <row r="10" spans="1:25" ht="24.75" customHeight="1">
      <c r="A10" s="74" t="s">
        <v>100</v>
      </c>
      <c r="B10" s="74" t="s">
        <v>435</v>
      </c>
      <c r="C10" s="74" t="s">
        <v>436</v>
      </c>
      <c r="D10" s="74" t="s">
        <v>138</v>
      </c>
      <c r="E10" s="74" t="s">
        <v>437</v>
      </c>
      <c r="F10" s="74" t="s">
        <v>439</v>
      </c>
      <c r="G10" s="74" t="s">
        <v>227</v>
      </c>
      <c r="H10" s="264">
        <v>85.55</v>
      </c>
      <c r="I10" s="269">
        <v>85.55</v>
      </c>
      <c r="J10" s="270"/>
      <c r="K10" s="269">
        <f aca="true" t="shared" si="0" ref="K10:K32">I10*0.3</f>
        <v>25.665</v>
      </c>
      <c r="L10" s="269"/>
      <c r="M10" s="269">
        <f aca="true" t="shared" si="1" ref="M10:M32">I10-K10</f>
        <v>59.885</v>
      </c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</row>
    <row r="11" spans="1:25" ht="24.75" customHeight="1">
      <c r="A11" s="74" t="s">
        <v>100</v>
      </c>
      <c r="B11" s="74" t="s">
        <v>435</v>
      </c>
      <c r="C11" s="74" t="s">
        <v>436</v>
      </c>
      <c r="D11" s="74" t="s">
        <v>138</v>
      </c>
      <c r="E11" s="74" t="s">
        <v>437</v>
      </c>
      <c r="F11" s="74" t="s">
        <v>440</v>
      </c>
      <c r="G11" s="74" t="s">
        <v>230</v>
      </c>
      <c r="H11" s="264">
        <v>5.78</v>
      </c>
      <c r="I11" s="269">
        <v>5.78</v>
      </c>
      <c r="J11" s="270"/>
      <c r="K11" s="269">
        <f t="shared" si="0"/>
        <v>1.734</v>
      </c>
      <c r="L11" s="269"/>
      <c r="M11" s="269">
        <f t="shared" si="1"/>
        <v>4.046</v>
      </c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</row>
    <row r="12" spans="1:25" ht="24.75" customHeight="1">
      <c r="A12" s="74" t="s">
        <v>100</v>
      </c>
      <c r="B12" s="74" t="s">
        <v>441</v>
      </c>
      <c r="C12" s="74" t="s">
        <v>442</v>
      </c>
      <c r="D12" s="74" t="s">
        <v>140</v>
      </c>
      <c r="E12" s="74" t="s">
        <v>443</v>
      </c>
      <c r="F12" s="74" t="s">
        <v>438</v>
      </c>
      <c r="G12" s="74" t="s">
        <v>224</v>
      </c>
      <c r="H12" s="264">
        <v>119.11</v>
      </c>
      <c r="I12" s="269">
        <v>119.11</v>
      </c>
      <c r="J12" s="270"/>
      <c r="K12" s="269">
        <f t="shared" si="0"/>
        <v>35.733</v>
      </c>
      <c r="L12" s="269"/>
      <c r="M12" s="269">
        <f t="shared" si="1"/>
        <v>83.37700000000001</v>
      </c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</row>
    <row r="13" spans="1:25" ht="24.75" customHeight="1">
      <c r="A13" s="74" t="s">
        <v>100</v>
      </c>
      <c r="B13" s="74" t="s">
        <v>441</v>
      </c>
      <c r="C13" s="74" t="s">
        <v>442</v>
      </c>
      <c r="D13" s="74" t="s">
        <v>140</v>
      </c>
      <c r="E13" s="74" t="s">
        <v>443</v>
      </c>
      <c r="F13" s="74" t="s">
        <v>439</v>
      </c>
      <c r="G13" s="74" t="s">
        <v>227</v>
      </c>
      <c r="H13" s="264">
        <v>12.49</v>
      </c>
      <c r="I13" s="269">
        <v>12.49</v>
      </c>
      <c r="J13" s="270"/>
      <c r="K13" s="269">
        <f t="shared" si="0"/>
        <v>3.747</v>
      </c>
      <c r="L13" s="269"/>
      <c r="M13" s="269">
        <f t="shared" si="1"/>
        <v>8.743</v>
      </c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</row>
    <row r="14" spans="1:25" ht="24.75" customHeight="1">
      <c r="A14" s="74" t="s">
        <v>100</v>
      </c>
      <c r="B14" s="74" t="s">
        <v>441</v>
      </c>
      <c r="C14" s="74" t="s">
        <v>442</v>
      </c>
      <c r="D14" s="74" t="s">
        <v>140</v>
      </c>
      <c r="E14" s="74" t="s">
        <v>443</v>
      </c>
      <c r="F14" s="74" t="s">
        <v>440</v>
      </c>
      <c r="G14" s="74" t="s">
        <v>230</v>
      </c>
      <c r="H14" s="264">
        <v>11.13</v>
      </c>
      <c r="I14" s="269">
        <v>11.13</v>
      </c>
      <c r="J14" s="270"/>
      <c r="K14" s="269">
        <f t="shared" si="0"/>
        <v>3.339</v>
      </c>
      <c r="L14" s="269"/>
      <c r="M14" s="269">
        <f t="shared" si="1"/>
        <v>7.791</v>
      </c>
      <c r="N14" s="263"/>
      <c r="O14" s="263"/>
      <c r="P14" s="263"/>
      <c r="Q14" s="263"/>
      <c r="R14" s="263"/>
      <c r="S14" s="263"/>
      <c r="T14" s="263"/>
      <c r="U14" s="263"/>
      <c r="V14" s="263"/>
      <c r="W14" s="263"/>
      <c r="X14" s="263"/>
      <c r="Y14" s="263"/>
    </row>
    <row r="15" spans="1:25" ht="24.75" customHeight="1">
      <c r="A15" s="74" t="s">
        <v>100</v>
      </c>
      <c r="B15" s="74" t="s">
        <v>441</v>
      </c>
      <c r="C15" s="74" t="s">
        <v>442</v>
      </c>
      <c r="D15" s="74" t="s">
        <v>140</v>
      </c>
      <c r="E15" s="74" t="s">
        <v>443</v>
      </c>
      <c r="F15" s="74" t="s">
        <v>444</v>
      </c>
      <c r="G15" s="74" t="s">
        <v>238</v>
      </c>
      <c r="H15" s="264">
        <v>108.4</v>
      </c>
      <c r="I15" s="269">
        <v>108.4</v>
      </c>
      <c r="J15" s="270"/>
      <c r="K15" s="269">
        <f t="shared" si="0"/>
        <v>32.52</v>
      </c>
      <c r="L15" s="269"/>
      <c r="M15" s="269">
        <f t="shared" si="1"/>
        <v>75.88</v>
      </c>
      <c r="N15" s="263"/>
      <c r="O15" s="263"/>
      <c r="P15" s="263"/>
      <c r="Q15" s="263"/>
      <c r="R15" s="263"/>
      <c r="S15" s="263"/>
      <c r="T15" s="263"/>
      <c r="U15" s="263"/>
      <c r="V15" s="263"/>
      <c r="W15" s="263"/>
      <c r="X15" s="263"/>
      <c r="Y15" s="263"/>
    </row>
    <row r="16" spans="1:25" ht="24.75" customHeight="1">
      <c r="A16" s="74" t="s">
        <v>100</v>
      </c>
      <c r="B16" s="74" t="s">
        <v>445</v>
      </c>
      <c r="C16" s="74" t="s">
        <v>226</v>
      </c>
      <c r="D16" s="74" t="s">
        <v>118</v>
      </c>
      <c r="E16" s="74" t="s">
        <v>446</v>
      </c>
      <c r="F16" s="74" t="s">
        <v>447</v>
      </c>
      <c r="G16" s="74" t="s">
        <v>241</v>
      </c>
      <c r="H16" s="264">
        <v>58.23</v>
      </c>
      <c r="I16" s="269">
        <v>58.23</v>
      </c>
      <c r="J16" s="271"/>
      <c r="K16" s="269">
        <f t="shared" si="0"/>
        <v>17.468999999999998</v>
      </c>
      <c r="L16" s="269"/>
      <c r="M16" s="269">
        <f t="shared" si="1"/>
        <v>40.760999999999996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 t="s">
        <v>101</v>
      </c>
    </row>
    <row r="17" spans="1:25" ht="24.75" customHeight="1">
      <c r="A17" s="74" t="s">
        <v>100</v>
      </c>
      <c r="B17" s="74" t="s">
        <v>445</v>
      </c>
      <c r="C17" s="74" t="s">
        <v>226</v>
      </c>
      <c r="D17" s="74" t="s">
        <v>128</v>
      </c>
      <c r="E17" s="74" t="s">
        <v>448</v>
      </c>
      <c r="F17" s="74" t="s">
        <v>449</v>
      </c>
      <c r="G17" s="74" t="s">
        <v>247</v>
      </c>
      <c r="H17" s="264">
        <v>31.88</v>
      </c>
      <c r="I17" s="269">
        <v>31.88</v>
      </c>
      <c r="J17" s="273"/>
      <c r="K17" s="269">
        <f t="shared" si="0"/>
        <v>9.564</v>
      </c>
      <c r="L17" s="269"/>
      <c r="M17" s="269">
        <f t="shared" si="1"/>
        <v>22.316</v>
      </c>
      <c r="N17" s="274"/>
      <c r="O17" s="274"/>
      <c r="P17" s="274"/>
      <c r="Q17" s="274"/>
      <c r="R17" s="274"/>
      <c r="S17" s="274"/>
      <c r="T17" s="274"/>
      <c r="U17" s="274"/>
      <c r="V17" s="274"/>
      <c r="W17" s="274"/>
      <c r="X17" s="274"/>
      <c r="Y17" s="274" t="s">
        <v>101</v>
      </c>
    </row>
    <row r="18" spans="1:25" ht="24.75" customHeight="1">
      <c r="A18" s="74" t="s">
        <v>100</v>
      </c>
      <c r="B18" s="74" t="s">
        <v>445</v>
      </c>
      <c r="C18" s="74" t="s">
        <v>226</v>
      </c>
      <c r="D18" s="74" t="s">
        <v>130</v>
      </c>
      <c r="E18" s="74" t="s">
        <v>450</v>
      </c>
      <c r="F18" s="74" t="s">
        <v>451</v>
      </c>
      <c r="G18" s="74" t="s">
        <v>251</v>
      </c>
      <c r="H18" s="264">
        <v>17.03</v>
      </c>
      <c r="I18" s="269">
        <v>17.03</v>
      </c>
      <c r="J18" s="275"/>
      <c r="K18" s="269">
        <f t="shared" si="0"/>
        <v>5.109</v>
      </c>
      <c r="L18" s="269"/>
      <c r="M18" s="269">
        <f t="shared" si="1"/>
        <v>11.921000000000001</v>
      </c>
      <c r="N18" s="276"/>
      <c r="O18" s="276"/>
      <c r="P18" s="276"/>
      <c r="Q18" s="276"/>
      <c r="R18" s="276"/>
      <c r="S18" s="276"/>
      <c r="T18" s="276"/>
      <c r="U18" s="276"/>
      <c r="V18" s="276"/>
      <c r="W18" s="276"/>
      <c r="X18" s="276"/>
      <c r="Y18" s="276"/>
    </row>
    <row r="19" spans="1:25" ht="24.75" customHeight="1">
      <c r="A19" s="74" t="s">
        <v>100</v>
      </c>
      <c r="B19" s="74" t="s">
        <v>445</v>
      </c>
      <c r="C19" s="74" t="s">
        <v>226</v>
      </c>
      <c r="D19" s="74" t="s">
        <v>132</v>
      </c>
      <c r="E19" s="74" t="s">
        <v>452</v>
      </c>
      <c r="F19" s="74" t="s">
        <v>453</v>
      </c>
      <c r="G19" s="74" t="s">
        <v>255</v>
      </c>
      <c r="H19" s="264">
        <v>1.26</v>
      </c>
      <c r="I19" s="269">
        <v>1.26</v>
      </c>
      <c r="J19" s="275"/>
      <c r="K19" s="269">
        <f t="shared" si="0"/>
        <v>0.378</v>
      </c>
      <c r="L19" s="269"/>
      <c r="M19" s="269">
        <f t="shared" si="1"/>
        <v>0.882</v>
      </c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</row>
    <row r="20" spans="1:25" ht="24.75" customHeight="1">
      <c r="A20" s="74" t="s">
        <v>100</v>
      </c>
      <c r="B20" s="74" t="s">
        <v>445</v>
      </c>
      <c r="C20" s="74" t="s">
        <v>226</v>
      </c>
      <c r="D20" s="74" t="s">
        <v>140</v>
      </c>
      <c r="E20" s="74" t="s">
        <v>443</v>
      </c>
      <c r="F20" s="74" t="s">
        <v>453</v>
      </c>
      <c r="G20" s="74" t="s">
        <v>255</v>
      </c>
      <c r="H20" s="264">
        <v>0.72</v>
      </c>
      <c r="I20" s="269">
        <v>0.72</v>
      </c>
      <c r="J20" s="275"/>
      <c r="K20" s="269">
        <f t="shared" si="0"/>
        <v>0.216</v>
      </c>
      <c r="L20" s="269"/>
      <c r="M20" s="269">
        <f t="shared" si="1"/>
        <v>0.504</v>
      </c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</row>
    <row r="21" spans="1:25" ht="24.75" customHeight="1">
      <c r="A21" s="74" t="s">
        <v>100</v>
      </c>
      <c r="B21" s="74" t="s">
        <v>454</v>
      </c>
      <c r="C21" s="74" t="s">
        <v>229</v>
      </c>
      <c r="D21" s="74" t="s">
        <v>146</v>
      </c>
      <c r="E21" s="74" t="s">
        <v>229</v>
      </c>
      <c r="F21" s="74" t="s">
        <v>455</v>
      </c>
      <c r="G21" s="74" t="s">
        <v>229</v>
      </c>
      <c r="H21" s="264">
        <v>46.5</v>
      </c>
      <c r="I21" s="269">
        <v>46.5</v>
      </c>
      <c r="J21" s="275"/>
      <c r="K21" s="269">
        <f t="shared" si="0"/>
        <v>13.95</v>
      </c>
      <c r="L21" s="269"/>
      <c r="M21" s="269">
        <f t="shared" si="1"/>
        <v>32.55</v>
      </c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</row>
    <row r="22" spans="1:25" ht="24.75" customHeight="1">
      <c r="A22" s="74" t="s">
        <v>100</v>
      </c>
      <c r="B22" s="74" t="s">
        <v>456</v>
      </c>
      <c r="C22" s="74" t="s">
        <v>457</v>
      </c>
      <c r="D22" s="74" t="s">
        <v>138</v>
      </c>
      <c r="E22" s="74" t="s">
        <v>437</v>
      </c>
      <c r="F22" s="74" t="s">
        <v>458</v>
      </c>
      <c r="G22" s="74" t="s">
        <v>261</v>
      </c>
      <c r="H22" s="264">
        <v>2.8</v>
      </c>
      <c r="I22" s="269">
        <v>2.8</v>
      </c>
      <c r="J22" s="275"/>
      <c r="K22" s="269">
        <f t="shared" si="0"/>
        <v>0.84</v>
      </c>
      <c r="L22" s="269"/>
      <c r="M22" s="269">
        <f t="shared" si="1"/>
        <v>1.96</v>
      </c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</row>
    <row r="23" spans="1:25" ht="24.75" customHeight="1">
      <c r="A23" s="74" t="s">
        <v>100</v>
      </c>
      <c r="B23" s="74" t="s">
        <v>459</v>
      </c>
      <c r="C23" s="74" t="s">
        <v>460</v>
      </c>
      <c r="D23" s="74" t="s">
        <v>138</v>
      </c>
      <c r="E23" s="74" t="s">
        <v>437</v>
      </c>
      <c r="F23" s="74" t="s">
        <v>461</v>
      </c>
      <c r="G23" s="74" t="s">
        <v>316</v>
      </c>
      <c r="H23" s="264">
        <v>13.92</v>
      </c>
      <c r="I23" s="269">
        <v>13.92</v>
      </c>
      <c r="J23" s="275"/>
      <c r="K23" s="269">
        <f t="shared" si="0"/>
        <v>4.176</v>
      </c>
      <c r="L23" s="269"/>
      <c r="M23" s="269">
        <f t="shared" si="1"/>
        <v>9.744</v>
      </c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</row>
    <row r="24" spans="1:25" ht="24.75" customHeight="1">
      <c r="A24" s="74" t="s">
        <v>100</v>
      </c>
      <c r="B24" s="74" t="s">
        <v>462</v>
      </c>
      <c r="C24" s="74" t="s">
        <v>307</v>
      </c>
      <c r="D24" s="74" t="s">
        <v>138</v>
      </c>
      <c r="E24" s="74" t="s">
        <v>437</v>
      </c>
      <c r="F24" s="74" t="s">
        <v>463</v>
      </c>
      <c r="G24" s="74" t="s">
        <v>307</v>
      </c>
      <c r="H24" s="264">
        <v>3.48</v>
      </c>
      <c r="I24" s="269">
        <v>3.48</v>
      </c>
      <c r="J24" s="275"/>
      <c r="K24" s="269">
        <f t="shared" si="0"/>
        <v>1.044</v>
      </c>
      <c r="L24" s="269"/>
      <c r="M24" s="269">
        <f t="shared" si="1"/>
        <v>2.436</v>
      </c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</row>
    <row r="25" spans="1:25" ht="24.75" customHeight="1">
      <c r="A25" s="74" t="s">
        <v>100</v>
      </c>
      <c r="B25" s="74" t="s">
        <v>462</v>
      </c>
      <c r="C25" s="74" t="s">
        <v>307</v>
      </c>
      <c r="D25" s="74" t="s">
        <v>140</v>
      </c>
      <c r="E25" s="74" t="s">
        <v>443</v>
      </c>
      <c r="F25" s="74" t="s">
        <v>463</v>
      </c>
      <c r="G25" s="74" t="s">
        <v>307</v>
      </c>
      <c r="H25" s="264">
        <v>5.53</v>
      </c>
      <c r="I25" s="269">
        <v>5.53</v>
      </c>
      <c r="J25" s="275"/>
      <c r="K25" s="269">
        <f t="shared" si="0"/>
        <v>1.659</v>
      </c>
      <c r="L25" s="269"/>
      <c r="M25" s="269">
        <f t="shared" si="1"/>
        <v>3.8710000000000004</v>
      </c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</row>
    <row r="26" spans="1:25" ht="24.75" customHeight="1">
      <c r="A26" s="74" t="s">
        <v>100</v>
      </c>
      <c r="B26" s="74" t="s">
        <v>464</v>
      </c>
      <c r="C26" s="74" t="s">
        <v>465</v>
      </c>
      <c r="D26" s="74" t="s">
        <v>138</v>
      </c>
      <c r="E26" s="74" t="s">
        <v>437</v>
      </c>
      <c r="F26" s="74" t="s">
        <v>466</v>
      </c>
      <c r="G26" s="74" t="s">
        <v>266</v>
      </c>
      <c r="H26" s="264">
        <v>10.32</v>
      </c>
      <c r="I26" s="269">
        <v>10.32</v>
      </c>
      <c r="J26" s="275"/>
      <c r="K26" s="269">
        <f t="shared" si="0"/>
        <v>3.096</v>
      </c>
      <c r="L26" s="269"/>
      <c r="M26" s="269">
        <f t="shared" si="1"/>
        <v>7.224</v>
      </c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</row>
    <row r="27" spans="1:25" ht="24.75" customHeight="1">
      <c r="A27" s="74" t="s">
        <v>100</v>
      </c>
      <c r="B27" s="74" t="s">
        <v>464</v>
      </c>
      <c r="C27" s="74" t="s">
        <v>465</v>
      </c>
      <c r="D27" s="74" t="s">
        <v>138</v>
      </c>
      <c r="E27" s="74" t="s">
        <v>437</v>
      </c>
      <c r="F27" s="74" t="s">
        <v>467</v>
      </c>
      <c r="G27" s="74" t="s">
        <v>245</v>
      </c>
      <c r="H27" s="264">
        <v>0.22</v>
      </c>
      <c r="I27" s="269">
        <v>0.22</v>
      </c>
      <c r="J27" s="275"/>
      <c r="K27" s="269">
        <f t="shared" si="0"/>
        <v>0.066</v>
      </c>
      <c r="L27" s="269"/>
      <c r="M27" s="269">
        <f t="shared" si="1"/>
        <v>0.154</v>
      </c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</row>
    <row r="28" spans="1:25" ht="24.75" customHeight="1">
      <c r="A28" s="74" t="s">
        <v>100</v>
      </c>
      <c r="B28" s="74" t="s">
        <v>468</v>
      </c>
      <c r="C28" s="74" t="s">
        <v>469</v>
      </c>
      <c r="D28" s="74" t="s">
        <v>140</v>
      </c>
      <c r="E28" s="74" t="s">
        <v>443</v>
      </c>
      <c r="F28" s="74" t="s">
        <v>470</v>
      </c>
      <c r="G28" s="74" t="s">
        <v>232</v>
      </c>
      <c r="H28" s="264">
        <v>86.04</v>
      </c>
      <c r="I28" s="269">
        <v>86.04</v>
      </c>
      <c r="J28" s="275"/>
      <c r="K28" s="269">
        <f t="shared" si="0"/>
        <v>25.812</v>
      </c>
      <c r="L28" s="269"/>
      <c r="M28" s="269">
        <f t="shared" si="1"/>
        <v>60.22800000000001</v>
      </c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</row>
    <row r="29" spans="1:25" ht="24.75" customHeight="1">
      <c r="A29" s="74" t="s">
        <v>100</v>
      </c>
      <c r="B29" s="74" t="s">
        <v>471</v>
      </c>
      <c r="C29" s="74" t="s">
        <v>472</v>
      </c>
      <c r="D29" s="74" t="s">
        <v>122</v>
      </c>
      <c r="E29" s="74" t="s">
        <v>473</v>
      </c>
      <c r="F29" s="74" t="s">
        <v>474</v>
      </c>
      <c r="G29" s="74" t="s">
        <v>334</v>
      </c>
      <c r="H29" s="264">
        <v>0.79</v>
      </c>
      <c r="I29" s="269">
        <v>0.79</v>
      </c>
      <c r="J29" s="275"/>
      <c r="K29" s="269">
        <f t="shared" si="0"/>
        <v>0.237</v>
      </c>
      <c r="L29" s="269"/>
      <c r="M29" s="269">
        <f t="shared" si="1"/>
        <v>0.553</v>
      </c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</row>
    <row r="30" spans="1:25" ht="24.75" customHeight="1">
      <c r="A30" s="74" t="s">
        <v>100</v>
      </c>
      <c r="B30" s="74" t="s">
        <v>475</v>
      </c>
      <c r="C30" s="74" t="s">
        <v>476</v>
      </c>
      <c r="D30" s="74" t="s">
        <v>138</v>
      </c>
      <c r="E30" s="74" t="s">
        <v>437</v>
      </c>
      <c r="F30" s="74" t="s">
        <v>440</v>
      </c>
      <c r="G30" s="74" t="s">
        <v>230</v>
      </c>
      <c r="H30" s="264">
        <v>21.9</v>
      </c>
      <c r="I30" s="269">
        <v>21.9</v>
      </c>
      <c r="J30" s="275"/>
      <c r="K30" s="269">
        <f t="shared" si="0"/>
        <v>6.569999999999999</v>
      </c>
      <c r="L30" s="269"/>
      <c r="M30" s="269">
        <f t="shared" si="1"/>
        <v>15.329999999999998</v>
      </c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</row>
    <row r="31" spans="1:25" ht="24.75" customHeight="1">
      <c r="A31" s="74" t="s">
        <v>100</v>
      </c>
      <c r="B31" s="74" t="s">
        <v>477</v>
      </c>
      <c r="C31" s="74" t="s">
        <v>478</v>
      </c>
      <c r="D31" s="74" t="s">
        <v>140</v>
      </c>
      <c r="E31" s="74" t="s">
        <v>443</v>
      </c>
      <c r="F31" s="74" t="s">
        <v>444</v>
      </c>
      <c r="G31" s="74" t="s">
        <v>238</v>
      </c>
      <c r="H31" s="264">
        <v>35.41</v>
      </c>
      <c r="I31" s="269">
        <v>35.41</v>
      </c>
      <c r="J31" s="275"/>
      <c r="K31" s="269">
        <f t="shared" si="0"/>
        <v>10.623</v>
      </c>
      <c r="L31" s="269"/>
      <c r="M31" s="269">
        <f t="shared" si="1"/>
        <v>24.787</v>
      </c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</row>
    <row r="32" spans="1:25" ht="14.25" customHeight="1">
      <c r="A32" s="265" t="s">
        <v>153</v>
      </c>
      <c r="B32" s="266"/>
      <c r="C32" s="267"/>
      <c r="D32" s="267"/>
      <c r="E32" s="267"/>
      <c r="F32" s="267"/>
      <c r="G32" s="267"/>
      <c r="H32" s="268">
        <v>738.89</v>
      </c>
      <c r="I32" s="277">
        <v>738.89</v>
      </c>
      <c r="J32" s="275"/>
      <c r="K32" s="277">
        <f t="shared" si="0"/>
        <v>221.667</v>
      </c>
      <c r="L32" s="277"/>
      <c r="M32" s="277">
        <f t="shared" si="1"/>
        <v>517.223</v>
      </c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</row>
  </sheetData>
  <sheetProtection/>
  <mergeCells count="31">
    <mergeCell ref="A2:Y2"/>
    <mergeCell ref="A3:I3"/>
    <mergeCell ref="H4:Y4"/>
    <mergeCell ref="I5:N5"/>
    <mergeCell ref="O5:Q5"/>
    <mergeCell ref="S5:Y5"/>
    <mergeCell ref="I6:J6"/>
    <mergeCell ref="A32:B3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4"/>
  <sheetViews>
    <sheetView workbookViewId="0" topLeftCell="A1">
      <selection activeCell="A9" sqref="A9"/>
    </sheetView>
  </sheetViews>
  <sheetFormatPr defaultColWidth="8.8515625" defaultRowHeight="14.25" customHeight="1"/>
  <cols>
    <col min="1" max="1" width="10.28125" style="16" customWidth="1"/>
    <col min="2" max="4" width="10.28125" style="16" bestFit="1" customWidth="1"/>
    <col min="5" max="5" width="11.140625" style="16" customWidth="1"/>
    <col min="6" max="6" width="10.00390625" style="16" customWidth="1"/>
    <col min="7" max="7" width="9.8515625" style="16" customWidth="1"/>
    <col min="8" max="8" width="10.140625" style="16" customWidth="1"/>
    <col min="9" max="9" width="6.8515625" style="16" customWidth="1"/>
    <col min="10" max="10" width="6.00390625" style="16" bestFit="1" customWidth="1"/>
    <col min="11" max="11" width="9.28125" style="16" customWidth="1"/>
    <col min="12" max="12" width="10.00390625" style="16" customWidth="1"/>
    <col min="13" max="13" width="10.57421875" style="16" customWidth="1"/>
    <col min="14" max="14" width="10.28125" style="16" customWidth="1"/>
    <col min="15" max="15" width="10.421875" style="16" customWidth="1"/>
    <col min="16" max="17" width="11.140625" style="16" customWidth="1"/>
    <col min="18" max="18" width="9.140625" style="16" customWidth="1"/>
    <col min="19" max="19" width="10.28125" style="16" customWidth="1"/>
    <col min="20" max="23" width="11.7109375" style="16" customWidth="1"/>
    <col min="24" max="24" width="10.28125" style="16" customWidth="1"/>
    <col min="25" max="25" width="9.140625" style="16" customWidth="1"/>
    <col min="26" max="16384" width="9.140625" style="16" bestFit="1" customWidth="1"/>
  </cols>
  <sheetData>
    <row r="1" spans="5:24" ht="13.5" customHeight="1">
      <c r="E1" s="17"/>
      <c r="F1" s="17"/>
      <c r="G1" s="17"/>
      <c r="H1" s="17"/>
      <c r="I1" s="18"/>
      <c r="J1" s="18"/>
      <c r="K1" s="18"/>
      <c r="L1" s="18"/>
      <c r="M1" s="18"/>
      <c r="N1" s="18"/>
      <c r="O1" s="18"/>
      <c r="P1" s="18"/>
      <c r="Q1" s="18"/>
      <c r="X1" s="259"/>
    </row>
    <row r="2" spans="1:24" ht="27.75" customHeight="1">
      <c r="A2" s="20" t="s">
        <v>479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</row>
    <row r="3" spans="1:24" ht="22.5" customHeight="1">
      <c r="A3" s="21" t="s">
        <v>33</v>
      </c>
      <c r="B3" s="21"/>
      <c r="C3" s="22"/>
      <c r="D3" s="22"/>
      <c r="E3" s="22"/>
      <c r="F3" s="22"/>
      <c r="G3" s="22"/>
      <c r="H3" s="22"/>
      <c r="I3" s="23"/>
      <c r="J3" s="23"/>
      <c r="K3" s="23"/>
      <c r="L3" s="23"/>
      <c r="M3" s="23"/>
      <c r="N3" s="23"/>
      <c r="O3" s="23"/>
      <c r="P3" s="23"/>
      <c r="Q3" s="23"/>
      <c r="X3" s="157" t="s">
        <v>480</v>
      </c>
    </row>
    <row r="4" spans="1:24" ht="22.5" customHeight="1">
      <c r="A4" s="120" t="s">
        <v>481</v>
      </c>
      <c r="B4" s="120" t="s">
        <v>411</v>
      </c>
      <c r="C4" s="120" t="s">
        <v>412</v>
      </c>
      <c r="D4" s="120" t="s">
        <v>482</v>
      </c>
      <c r="E4" s="120" t="s">
        <v>413</v>
      </c>
      <c r="F4" s="120" t="s">
        <v>414</v>
      </c>
      <c r="G4" s="120" t="s">
        <v>483</v>
      </c>
      <c r="H4" s="120" t="s">
        <v>484</v>
      </c>
      <c r="I4" s="120" t="s">
        <v>85</v>
      </c>
      <c r="J4" s="107" t="s">
        <v>485</v>
      </c>
      <c r="K4" s="107"/>
      <c r="L4" s="107"/>
      <c r="M4" s="107"/>
      <c r="N4" s="107" t="s">
        <v>419</v>
      </c>
      <c r="O4" s="107"/>
      <c r="P4" s="107"/>
      <c r="Q4" s="253" t="s">
        <v>91</v>
      </c>
      <c r="R4" s="107" t="s">
        <v>92</v>
      </c>
      <c r="S4" s="107"/>
      <c r="T4" s="107"/>
      <c r="U4" s="107"/>
      <c r="V4" s="107"/>
      <c r="W4" s="107"/>
      <c r="X4" s="107"/>
    </row>
    <row r="5" spans="1:24" ht="17.25" customHeight="1">
      <c r="A5" s="120"/>
      <c r="B5" s="120"/>
      <c r="C5" s="120"/>
      <c r="D5" s="120"/>
      <c r="E5" s="120"/>
      <c r="F5" s="120"/>
      <c r="G5" s="120"/>
      <c r="H5" s="120"/>
      <c r="I5" s="120"/>
      <c r="J5" s="107" t="s">
        <v>88</v>
      </c>
      <c r="K5" s="107"/>
      <c r="L5" s="253" t="s">
        <v>89</v>
      </c>
      <c r="M5" s="253" t="s">
        <v>90</v>
      </c>
      <c r="N5" s="253" t="s">
        <v>88</v>
      </c>
      <c r="O5" s="253" t="s">
        <v>89</v>
      </c>
      <c r="P5" s="253" t="s">
        <v>90</v>
      </c>
      <c r="Q5" s="253"/>
      <c r="R5" s="253" t="s">
        <v>87</v>
      </c>
      <c r="S5" s="253" t="s">
        <v>93</v>
      </c>
      <c r="T5" s="253" t="s">
        <v>486</v>
      </c>
      <c r="U5" s="253" t="s">
        <v>95</v>
      </c>
      <c r="V5" s="253" t="s">
        <v>96</v>
      </c>
      <c r="W5" s="260" t="s">
        <v>97</v>
      </c>
      <c r="X5" s="253" t="s">
        <v>98</v>
      </c>
    </row>
    <row r="6" spans="1:24" ht="28.5">
      <c r="A6" s="120"/>
      <c r="B6" s="120"/>
      <c r="C6" s="120"/>
      <c r="D6" s="120"/>
      <c r="E6" s="120"/>
      <c r="F6" s="120"/>
      <c r="G6" s="120"/>
      <c r="H6" s="120"/>
      <c r="I6" s="120"/>
      <c r="J6" s="254" t="s">
        <v>87</v>
      </c>
      <c r="K6" s="254" t="s">
        <v>487</v>
      </c>
      <c r="L6" s="253"/>
      <c r="M6" s="253"/>
      <c r="N6" s="253"/>
      <c r="O6" s="253"/>
      <c r="P6" s="253"/>
      <c r="Q6" s="253"/>
      <c r="R6" s="253"/>
      <c r="S6" s="253"/>
      <c r="T6" s="253"/>
      <c r="U6" s="253"/>
      <c r="V6" s="253"/>
      <c r="W6" s="261"/>
      <c r="X6" s="253"/>
    </row>
    <row r="7" spans="1:24" ht="15" customHeight="1">
      <c r="A7" s="247">
        <v>1</v>
      </c>
      <c r="B7" s="247">
        <v>2</v>
      </c>
      <c r="C7" s="247">
        <v>3</v>
      </c>
      <c r="D7" s="247">
        <v>4</v>
      </c>
      <c r="E7" s="247">
        <v>5</v>
      </c>
      <c r="F7" s="247">
        <v>6</v>
      </c>
      <c r="G7" s="247">
        <v>7</v>
      </c>
      <c r="H7" s="247">
        <v>8</v>
      </c>
      <c r="I7" s="247">
        <v>9</v>
      </c>
      <c r="J7" s="247">
        <v>10</v>
      </c>
      <c r="K7" s="247">
        <v>11</v>
      </c>
      <c r="L7" s="247">
        <v>12</v>
      </c>
      <c r="M7" s="247">
        <v>13</v>
      </c>
      <c r="N7" s="247">
        <v>14</v>
      </c>
      <c r="O7" s="247">
        <v>15</v>
      </c>
      <c r="P7" s="247">
        <v>16</v>
      </c>
      <c r="Q7" s="247">
        <v>17</v>
      </c>
      <c r="R7" s="247">
        <v>18</v>
      </c>
      <c r="S7" s="247">
        <v>19</v>
      </c>
      <c r="T7" s="247">
        <v>20</v>
      </c>
      <c r="U7" s="247">
        <v>21</v>
      </c>
      <c r="V7" s="247">
        <v>22</v>
      </c>
      <c r="W7" s="247">
        <v>23</v>
      </c>
      <c r="X7" s="247">
        <v>24</v>
      </c>
    </row>
    <row r="8" spans="1:24" ht="48.75" customHeight="1">
      <c r="A8" s="135" t="s">
        <v>488</v>
      </c>
      <c r="B8" s="135" t="s">
        <v>489</v>
      </c>
      <c r="C8" s="135" t="s">
        <v>490</v>
      </c>
      <c r="D8" s="135" t="s">
        <v>100</v>
      </c>
      <c r="E8" s="135" t="s">
        <v>138</v>
      </c>
      <c r="F8" s="135" t="s">
        <v>437</v>
      </c>
      <c r="G8" s="135" t="s">
        <v>491</v>
      </c>
      <c r="H8" s="135" t="s">
        <v>253</v>
      </c>
      <c r="I8" s="255">
        <v>80</v>
      </c>
      <c r="J8" s="256">
        <v>80</v>
      </c>
      <c r="K8" s="256">
        <v>80</v>
      </c>
      <c r="L8" s="255"/>
      <c r="M8" s="248"/>
      <c r="N8" s="248"/>
      <c r="O8" s="248"/>
      <c r="P8" s="248"/>
      <c r="Q8" s="248"/>
      <c r="R8" s="248"/>
      <c r="S8" s="248"/>
      <c r="T8" s="248"/>
      <c r="U8" s="248"/>
      <c r="V8" s="248"/>
      <c r="W8" s="248"/>
      <c r="X8" s="248"/>
    </row>
    <row r="9" spans="1:24" ht="64.5" customHeight="1">
      <c r="A9" s="135" t="s">
        <v>488</v>
      </c>
      <c r="B9" s="135" t="s">
        <v>492</v>
      </c>
      <c r="C9" s="135" t="s">
        <v>493</v>
      </c>
      <c r="D9" s="135" t="s">
        <v>100</v>
      </c>
      <c r="E9" s="135" t="s">
        <v>494</v>
      </c>
      <c r="F9" s="135" t="s">
        <v>495</v>
      </c>
      <c r="G9" s="135" t="s">
        <v>496</v>
      </c>
      <c r="H9" s="135" t="s">
        <v>272</v>
      </c>
      <c r="I9" s="255">
        <v>5020</v>
      </c>
      <c r="J9" s="256"/>
      <c r="K9" s="256"/>
      <c r="L9" s="255">
        <v>5020</v>
      </c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</row>
    <row r="10" spans="1:24" ht="60.75" customHeight="1">
      <c r="A10" s="135" t="s">
        <v>497</v>
      </c>
      <c r="B10" s="135" t="s">
        <v>498</v>
      </c>
      <c r="C10" s="135" t="s">
        <v>499</v>
      </c>
      <c r="D10" s="135" t="s">
        <v>100</v>
      </c>
      <c r="E10" s="135" t="s">
        <v>138</v>
      </c>
      <c r="F10" s="135" t="s">
        <v>437</v>
      </c>
      <c r="G10" s="135" t="s">
        <v>466</v>
      </c>
      <c r="H10" s="135" t="s">
        <v>266</v>
      </c>
      <c r="I10" s="255">
        <v>40</v>
      </c>
      <c r="J10" s="256">
        <v>40</v>
      </c>
      <c r="K10" s="256">
        <v>40</v>
      </c>
      <c r="L10" s="255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</row>
    <row r="11" spans="1:24" ht="48.75" customHeight="1">
      <c r="A11" s="135" t="s">
        <v>497</v>
      </c>
      <c r="B11" s="135" t="s">
        <v>500</v>
      </c>
      <c r="C11" s="135" t="s">
        <v>501</v>
      </c>
      <c r="D11" s="135" t="s">
        <v>100</v>
      </c>
      <c r="E11" s="135" t="s">
        <v>138</v>
      </c>
      <c r="F11" s="135" t="s">
        <v>437</v>
      </c>
      <c r="G11" s="135" t="s">
        <v>466</v>
      </c>
      <c r="H11" s="135" t="s">
        <v>266</v>
      </c>
      <c r="I11" s="255">
        <v>30</v>
      </c>
      <c r="J11" s="256">
        <v>30</v>
      </c>
      <c r="K11" s="256">
        <v>30</v>
      </c>
      <c r="L11" s="255"/>
      <c r="M11" s="248"/>
      <c r="N11" s="248"/>
      <c r="O11" s="248"/>
      <c r="P11" s="248"/>
      <c r="Q11" s="248"/>
      <c r="R11" s="248"/>
      <c r="S11" s="248"/>
      <c r="T11" s="248"/>
      <c r="U11" s="248"/>
      <c r="V11" s="248"/>
      <c r="W11" s="248"/>
      <c r="X11" s="248"/>
    </row>
    <row r="12" spans="1:24" ht="15" customHeight="1">
      <c r="A12" s="248"/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</row>
    <row r="13" spans="1:24" ht="18.75" customHeight="1">
      <c r="A13" s="139" t="s">
        <v>101</v>
      </c>
      <c r="B13" s="139"/>
      <c r="C13" s="139" t="s">
        <v>101</v>
      </c>
      <c r="D13" s="139" t="s">
        <v>101</v>
      </c>
      <c r="E13" s="139" t="s">
        <v>101</v>
      </c>
      <c r="F13" s="139" t="s">
        <v>101</v>
      </c>
      <c r="G13" s="139" t="s">
        <v>101</v>
      </c>
      <c r="H13" s="139" t="s">
        <v>101</v>
      </c>
      <c r="I13" s="257" t="s">
        <v>101</v>
      </c>
      <c r="J13" s="257" t="s">
        <v>101</v>
      </c>
      <c r="K13" s="257"/>
      <c r="L13" s="257" t="s">
        <v>101</v>
      </c>
      <c r="M13" s="257" t="s">
        <v>101</v>
      </c>
      <c r="N13" s="257" t="s">
        <v>101</v>
      </c>
      <c r="O13" s="257"/>
      <c r="P13" s="257"/>
      <c r="Q13" s="257" t="s">
        <v>101</v>
      </c>
      <c r="R13" s="257" t="s">
        <v>101</v>
      </c>
      <c r="S13" s="257" t="s">
        <v>101</v>
      </c>
      <c r="T13" s="257" t="s">
        <v>101</v>
      </c>
      <c r="U13" s="257"/>
      <c r="V13" s="257" t="s">
        <v>101</v>
      </c>
      <c r="W13" s="257"/>
      <c r="X13" s="257" t="s">
        <v>101</v>
      </c>
    </row>
    <row r="14" spans="1:24" ht="18.75" customHeight="1">
      <c r="A14" s="249" t="s">
        <v>153</v>
      </c>
      <c r="B14" s="250"/>
      <c r="C14" s="251"/>
      <c r="D14" s="251"/>
      <c r="E14" s="251"/>
      <c r="F14" s="251"/>
      <c r="G14" s="251"/>
      <c r="H14" s="252"/>
      <c r="I14" s="258">
        <v>5170</v>
      </c>
      <c r="J14" s="258">
        <v>150</v>
      </c>
      <c r="K14" s="258">
        <v>150</v>
      </c>
      <c r="L14" s="258">
        <v>5020</v>
      </c>
      <c r="M14" s="40" t="s">
        <v>101</v>
      </c>
      <c r="N14" s="40" t="s">
        <v>101</v>
      </c>
      <c r="O14" s="40"/>
      <c r="P14" s="40"/>
      <c r="Q14" s="40" t="s">
        <v>101</v>
      </c>
      <c r="R14" s="40" t="s">
        <v>101</v>
      </c>
      <c r="S14" s="40" t="s">
        <v>101</v>
      </c>
      <c r="T14" s="40" t="s">
        <v>101</v>
      </c>
      <c r="U14" s="40"/>
      <c r="V14" s="40" t="s">
        <v>101</v>
      </c>
      <c r="W14" s="40"/>
      <c r="X14" s="40" t="s">
        <v>101</v>
      </c>
    </row>
  </sheetData>
  <sheetProtection/>
  <mergeCells count="29">
    <mergeCell ref="A2:X2"/>
    <mergeCell ref="A3:H3"/>
    <mergeCell ref="J4:M4"/>
    <mergeCell ref="N4:P4"/>
    <mergeCell ref="R4:X4"/>
    <mergeCell ref="J5:K5"/>
    <mergeCell ref="A14:H1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  <mergeCell ref="X5:X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8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3"/>
  <sheetViews>
    <sheetView tabSelected="1" zoomScaleSheetLayoutView="100" workbookViewId="0" topLeftCell="A40">
      <selection activeCell="K40" sqref="K40"/>
    </sheetView>
  </sheetViews>
  <sheetFormatPr defaultColWidth="8.8515625" defaultRowHeight="12.75"/>
  <cols>
    <col min="1" max="1" width="14.421875" style="0" customWidth="1"/>
    <col min="2" max="2" width="13.00390625" style="0" customWidth="1"/>
    <col min="9" max="9" width="35.57421875" style="0" customWidth="1"/>
    <col min="10" max="10" width="16.28125" style="0" customWidth="1"/>
  </cols>
  <sheetData>
    <row r="1" spans="1:10" ht="39" customHeight="1">
      <c r="A1" s="191" t="s">
        <v>502</v>
      </c>
      <c r="B1" s="191"/>
      <c r="C1" s="191"/>
      <c r="D1" s="191"/>
      <c r="E1" s="191"/>
      <c r="F1" s="191"/>
      <c r="G1" s="191"/>
      <c r="H1" s="191"/>
      <c r="I1" s="191"/>
      <c r="J1" s="191"/>
    </row>
    <row r="2" spans="1:10" ht="24" customHeight="1">
      <c r="A2" s="192" t="s">
        <v>410</v>
      </c>
      <c r="B2" s="193" t="s">
        <v>2</v>
      </c>
      <c r="C2" s="194"/>
      <c r="D2" s="194"/>
      <c r="E2" s="194"/>
      <c r="F2" s="194"/>
      <c r="G2" s="194"/>
      <c r="H2" s="194"/>
      <c r="I2" s="194"/>
      <c r="J2" s="235"/>
    </row>
    <row r="3" spans="1:10" ht="14.25">
      <c r="A3" s="195" t="s">
        <v>503</v>
      </c>
      <c r="B3" s="196"/>
      <c r="C3" s="196"/>
      <c r="D3" s="196"/>
      <c r="E3" s="196"/>
      <c r="F3" s="196"/>
      <c r="G3" s="196"/>
      <c r="H3" s="196"/>
      <c r="I3" s="236"/>
      <c r="J3" s="237" t="s">
        <v>504</v>
      </c>
    </row>
    <row r="4" spans="1:10" ht="19.5" customHeight="1">
      <c r="A4" s="197" t="s">
        <v>505</v>
      </c>
      <c r="B4" s="198" t="s">
        <v>506</v>
      </c>
      <c r="C4" s="199"/>
      <c r="D4" s="200"/>
      <c r="E4" s="200"/>
      <c r="F4" s="200"/>
      <c r="G4" s="200"/>
      <c r="H4" s="200"/>
      <c r="I4" s="238"/>
      <c r="J4" s="239"/>
    </row>
    <row r="5" spans="1:10" ht="117" customHeight="1">
      <c r="A5" s="201"/>
      <c r="B5" s="198" t="s">
        <v>507</v>
      </c>
      <c r="C5" s="202" t="s">
        <v>508</v>
      </c>
      <c r="D5" s="203"/>
      <c r="E5" s="203"/>
      <c r="F5" s="203"/>
      <c r="G5" s="203"/>
      <c r="H5" s="203"/>
      <c r="I5" s="240"/>
      <c r="J5" s="239" t="s">
        <v>509</v>
      </c>
    </row>
    <row r="6" spans="1:10" ht="162.75" customHeight="1">
      <c r="A6" s="198" t="s">
        <v>510</v>
      </c>
      <c r="B6" s="204" t="s">
        <v>511</v>
      </c>
      <c r="C6" s="205" t="s">
        <v>512</v>
      </c>
      <c r="D6" s="206"/>
      <c r="E6" s="206"/>
      <c r="F6" s="206"/>
      <c r="G6" s="206"/>
      <c r="H6" s="206"/>
      <c r="I6" s="241"/>
      <c r="J6" s="242" t="s">
        <v>513</v>
      </c>
    </row>
    <row r="7" spans="1:10" ht="21" customHeight="1">
      <c r="A7" s="207" t="s">
        <v>514</v>
      </c>
      <c r="B7" s="208"/>
      <c r="C7" s="208"/>
      <c r="D7" s="208"/>
      <c r="E7" s="208"/>
      <c r="F7" s="208"/>
      <c r="G7" s="208"/>
      <c r="H7" s="208"/>
      <c r="I7" s="208"/>
      <c r="J7" s="243"/>
    </row>
    <row r="8" spans="1:10" ht="21" customHeight="1">
      <c r="A8" s="209" t="s">
        <v>515</v>
      </c>
      <c r="B8" s="210"/>
      <c r="C8" s="211" t="s">
        <v>516</v>
      </c>
      <c r="D8" s="212"/>
      <c r="E8" s="213"/>
      <c r="F8" s="211" t="s">
        <v>517</v>
      </c>
      <c r="G8" s="213"/>
      <c r="H8" s="195" t="s">
        <v>518</v>
      </c>
      <c r="I8" s="196"/>
      <c r="J8" s="236"/>
    </row>
    <row r="9" spans="1:10" ht="21" customHeight="1">
      <c r="A9" s="214"/>
      <c r="B9" s="215"/>
      <c r="C9" s="216"/>
      <c r="D9" s="217"/>
      <c r="E9" s="218"/>
      <c r="F9" s="216"/>
      <c r="G9" s="218"/>
      <c r="H9" s="198" t="s">
        <v>519</v>
      </c>
      <c r="I9" s="198" t="s">
        <v>520</v>
      </c>
      <c r="J9" s="198" t="s">
        <v>521</v>
      </c>
    </row>
    <row r="10" spans="1:10" ht="21" customHeight="1">
      <c r="A10" s="219" t="s">
        <v>522</v>
      </c>
      <c r="B10" s="220"/>
      <c r="C10" s="219" t="s">
        <v>523</v>
      </c>
      <c r="D10" s="221"/>
      <c r="E10" s="220"/>
      <c r="F10" s="219" t="s">
        <v>460</v>
      </c>
      <c r="G10" s="220"/>
      <c r="H10" s="222">
        <v>13.92</v>
      </c>
      <c r="I10" s="222">
        <v>13.92</v>
      </c>
      <c r="J10" s="222"/>
    </row>
    <row r="11" spans="1:10" ht="21" customHeight="1">
      <c r="A11" s="219" t="s">
        <v>522</v>
      </c>
      <c r="B11" s="220"/>
      <c r="C11" s="219" t="s">
        <v>523</v>
      </c>
      <c r="D11" s="221"/>
      <c r="E11" s="220"/>
      <c r="F11" s="219" t="s">
        <v>469</v>
      </c>
      <c r="G11" s="220"/>
      <c r="H11" s="222">
        <v>86.04</v>
      </c>
      <c r="I11" s="222">
        <v>86.04</v>
      </c>
      <c r="J11" s="222"/>
    </row>
    <row r="12" spans="1:10" ht="39.75" customHeight="1">
      <c r="A12" s="219" t="s">
        <v>524</v>
      </c>
      <c r="B12" s="220"/>
      <c r="C12" s="219" t="s">
        <v>525</v>
      </c>
      <c r="D12" s="221"/>
      <c r="E12" s="220"/>
      <c r="F12" s="219" t="s">
        <v>499</v>
      </c>
      <c r="G12" s="220"/>
      <c r="H12" s="222">
        <v>40</v>
      </c>
      <c r="I12" s="222">
        <v>40</v>
      </c>
      <c r="J12" s="222"/>
    </row>
    <row r="13" spans="1:10" ht="21" customHeight="1">
      <c r="A13" s="219" t="s">
        <v>522</v>
      </c>
      <c r="B13" s="220"/>
      <c r="C13" s="219" t="s">
        <v>523</v>
      </c>
      <c r="D13" s="221"/>
      <c r="E13" s="220"/>
      <c r="F13" s="219" t="s">
        <v>442</v>
      </c>
      <c r="G13" s="220"/>
      <c r="H13" s="222">
        <v>251.128</v>
      </c>
      <c r="I13" s="222">
        <v>251.128</v>
      </c>
      <c r="J13" s="222"/>
    </row>
    <row r="14" spans="1:10" ht="21" customHeight="1">
      <c r="A14" s="219" t="s">
        <v>522</v>
      </c>
      <c r="B14" s="220"/>
      <c r="C14" s="219" t="s">
        <v>523</v>
      </c>
      <c r="D14" s="221"/>
      <c r="E14" s="220"/>
      <c r="F14" s="219" t="s">
        <v>476</v>
      </c>
      <c r="G14" s="220"/>
      <c r="H14" s="222">
        <v>21.9</v>
      </c>
      <c r="I14" s="222">
        <v>21.9</v>
      </c>
      <c r="J14" s="222"/>
    </row>
    <row r="15" spans="1:10" ht="30" customHeight="1">
      <c r="A15" s="219" t="s">
        <v>526</v>
      </c>
      <c r="B15" s="220"/>
      <c r="C15" s="219" t="s">
        <v>527</v>
      </c>
      <c r="D15" s="221"/>
      <c r="E15" s="220"/>
      <c r="F15" s="219" t="s">
        <v>490</v>
      </c>
      <c r="G15" s="220"/>
      <c r="H15" s="222">
        <v>80</v>
      </c>
      <c r="I15" s="222">
        <v>80</v>
      </c>
      <c r="J15" s="222"/>
    </row>
    <row r="16" spans="1:10" ht="21" customHeight="1">
      <c r="A16" s="219" t="s">
        <v>522</v>
      </c>
      <c r="B16" s="220"/>
      <c r="C16" s="219" t="s">
        <v>523</v>
      </c>
      <c r="D16" s="221"/>
      <c r="E16" s="220"/>
      <c r="F16" s="219" t="s">
        <v>307</v>
      </c>
      <c r="G16" s="220"/>
      <c r="H16" s="222">
        <v>9.010512</v>
      </c>
      <c r="I16" s="222">
        <v>9.010512</v>
      </c>
      <c r="J16" s="222"/>
    </row>
    <row r="17" spans="1:10" ht="21" customHeight="1">
      <c r="A17" s="219" t="s">
        <v>522</v>
      </c>
      <c r="B17" s="220"/>
      <c r="C17" s="219" t="s">
        <v>523</v>
      </c>
      <c r="D17" s="221"/>
      <c r="E17" s="220"/>
      <c r="F17" s="219" t="s">
        <v>457</v>
      </c>
      <c r="G17" s="220"/>
      <c r="H17" s="222">
        <v>2.8</v>
      </c>
      <c r="I17" s="222">
        <v>2.8</v>
      </c>
      <c r="J17" s="222"/>
    </row>
    <row r="18" spans="1:10" ht="31.5" customHeight="1">
      <c r="A18" s="219" t="s">
        <v>528</v>
      </c>
      <c r="B18" s="220"/>
      <c r="C18" s="219" t="s">
        <v>529</v>
      </c>
      <c r="D18" s="221"/>
      <c r="E18" s="220"/>
      <c r="F18" s="219" t="s">
        <v>501</v>
      </c>
      <c r="G18" s="220"/>
      <c r="H18" s="222">
        <v>30</v>
      </c>
      <c r="I18" s="222">
        <v>30</v>
      </c>
      <c r="J18" s="222"/>
    </row>
    <row r="19" spans="1:10" ht="21" customHeight="1">
      <c r="A19" s="219" t="s">
        <v>522</v>
      </c>
      <c r="B19" s="220"/>
      <c r="C19" s="219" t="s">
        <v>523</v>
      </c>
      <c r="D19" s="221"/>
      <c r="E19" s="220"/>
      <c r="F19" s="219" t="s">
        <v>436</v>
      </c>
      <c r="G19" s="220"/>
      <c r="H19" s="222">
        <v>151.7336</v>
      </c>
      <c r="I19" s="222">
        <v>151.7336</v>
      </c>
      <c r="J19" s="222"/>
    </row>
    <row r="20" spans="1:10" ht="21" customHeight="1">
      <c r="A20" s="219" t="s">
        <v>522</v>
      </c>
      <c r="B20" s="220"/>
      <c r="C20" s="219" t="s">
        <v>523</v>
      </c>
      <c r="D20" s="221"/>
      <c r="E20" s="220"/>
      <c r="F20" s="219" t="s">
        <v>478</v>
      </c>
      <c r="G20" s="220"/>
      <c r="H20" s="222">
        <v>35.4144</v>
      </c>
      <c r="I20" s="222">
        <v>35.4144</v>
      </c>
      <c r="J20" s="222"/>
    </row>
    <row r="21" spans="1:10" ht="21" customHeight="1">
      <c r="A21" s="219" t="s">
        <v>522</v>
      </c>
      <c r="B21" s="220"/>
      <c r="C21" s="219" t="s">
        <v>523</v>
      </c>
      <c r="D21" s="221"/>
      <c r="E21" s="220"/>
      <c r="F21" s="219" t="s">
        <v>229</v>
      </c>
      <c r="G21" s="220"/>
      <c r="H21" s="222">
        <v>46.5048</v>
      </c>
      <c r="I21" s="222">
        <v>46.5048</v>
      </c>
      <c r="J21" s="222"/>
    </row>
    <row r="22" spans="1:10" ht="21" customHeight="1">
      <c r="A22" s="219" t="s">
        <v>522</v>
      </c>
      <c r="B22" s="220"/>
      <c r="C22" s="219" t="s">
        <v>523</v>
      </c>
      <c r="D22" s="221"/>
      <c r="E22" s="220"/>
      <c r="F22" s="219" t="s">
        <v>226</v>
      </c>
      <c r="G22" s="220"/>
      <c r="H22" s="222">
        <v>109.114</v>
      </c>
      <c r="I22" s="222">
        <v>109.114</v>
      </c>
      <c r="J22" s="222"/>
    </row>
    <row r="23" spans="1:10" ht="21" customHeight="1">
      <c r="A23" s="219" t="s">
        <v>522</v>
      </c>
      <c r="B23" s="220"/>
      <c r="C23" s="219" t="s">
        <v>523</v>
      </c>
      <c r="D23" s="221"/>
      <c r="E23" s="220"/>
      <c r="F23" s="219" t="s">
        <v>465</v>
      </c>
      <c r="G23" s="220"/>
      <c r="H23" s="222">
        <v>10.535</v>
      </c>
      <c r="I23" s="222">
        <v>10.535</v>
      </c>
      <c r="J23" s="222"/>
    </row>
    <row r="24" spans="1:10" ht="21" customHeight="1">
      <c r="A24" s="219" t="s">
        <v>522</v>
      </c>
      <c r="B24" s="220"/>
      <c r="C24" s="219" t="s">
        <v>523</v>
      </c>
      <c r="D24" s="221"/>
      <c r="E24" s="220"/>
      <c r="F24" s="219" t="s">
        <v>472</v>
      </c>
      <c r="G24" s="220"/>
      <c r="H24" s="222">
        <v>0.7884</v>
      </c>
      <c r="I24" s="222">
        <v>0.7884</v>
      </c>
      <c r="J24" s="222"/>
    </row>
    <row r="25" spans="1:10" ht="24" customHeight="1">
      <c r="A25" s="223" t="s">
        <v>530</v>
      </c>
      <c r="B25" s="224"/>
      <c r="C25" s="224"/>
      <c r="D25" s="224"/>
      <c r="E25" s="224"/>
      <c r="F25" s="224"/>
      <c r="G25" s="224"/>
      <c r="H25" s="224"/>
      <c r="I25" s="224"/>
      <c r="J25" s="244"/>
    </row>
    <row r="26" spans="1:10" ht="21" customHeight="1">
      <c r="A26" s="225" t="s">
        <v>531</v>
      </c>
      <c r="B26" s="226"/>
      <c r="C26" s="226"/>
      <c r="D26" s="226"/>
      <c r="E26" s="226"/>
      <c r="F26" s="226"/>
      <c r="G26" s="227"/>
      <c r="H26" s="228" t="s">
        <v>532</v>
      </c>
      <c r="I26" s="245" t="s">
        <v>533</v>
      </c>
      <c r="J26" s="228" t="s">
        <v>534</v>
      </c>
    </row>
    <row r="27" spans="1:10" ht="33" customHeight="1">
      <c r="A27" s="229" t="s">
        <v>535</v>
      </c>
      <c r="B27" s="229" t="s">
        <v>536</v>
      </c>
      <c r="C27" s="230" t="s">
        <v>537</v>
      </c>
      <c r="D27" s="230" t="s">
        <v>538</v>
      </c>
      <c r="E27" s="230" t="s">
        <v>539</v>
      </c>
      <c r="F27" s="230" t="s">
        <v>540</v>
      </c>
      <c r="G27" s="230" t="s">
        <v>541</v>
      </c>
      <c r="H27" s="231"/>
      <c r="I27" s="231"/>
      <c r="J27" s="231"/>
    </row>
    <row r="28" spans="1:10" ht="57" customHeight="1">
      <c r="A28" s="232" t="s">
        <v>542</v>
      </c>
      <c r="B28" s="232" t="s">
        <v>543</v>
      </c>
      <c r="C28" s="232" t="s">
        <v>544</v>
      </c>
      <c r="D28" s="233" t="s">
        <v>545</v>
      </c>
      <c r="E28" s="233" t="s">
        <v>546</v>
      </c>
      <c r="F28" s="233" t="s">
        <v>547</v>
      </c>
      <c r="G28" s="233" t="s">
        <v>548</v>
      </c>
      <c r="H28" s="234" t="s">
        <v>549</v>
      </c>
      <c r="I28" s="246" t="s">
        <v>550</v>
      </c>
      <c r="J28" s="234" t="s">
        <v>549</v>
      </c>
    </row>
    <row r="29" spans="1:10" ht="57" customHeight="1">
      <c r="A29" s="232" t="s">
        <v>542</v>
      </c>
      <c r="B29" s="232" t="s">
        <v>551</v>
      </c>
      <c r="C29" s="232" t="s">
        <v>552</v>
      </c>
      <c r="D29" s="233" t="s">
        <v>553</v>
      </c>
      <c r="E29" s="233" t="s">
        <v>192</v>
      </c>
      <c r="F29" s="233" t="s">
        <v>554</v>
      </c>
      <c r="G29" s="233" t="s">
        <v>548</v>
      </c>
      <c r="H29" s="234" t="s">
        <v>549</v>
      </c>
      <c r="I29" s="246" t="s">
        <v>555</v>
      </c>
      <c r="J29" s="234" t="s">
        <v>549</v>
      </c>
    </row>
    <row r="30" spans="1:10" ht="57" customHeight="1">
      <c r="A30" s="232" t="s">
        <v>542</v>
      </c>
      <c r="B30" s="232" t="s">
        <v>556</v>
      </c>
      <c r="C30" s="232" t="s">
        <v>557</v>
      </c>
      <c r="D30" s="233" t="s">
        <v>558</v>
      </c>
      <c r="E30" s="233" t="s">
        <v>559</v>
      </c>
      <c r="F30" s="233" t="s">
        <v>560</v>
      </c>
      <c r="G30" s="233" t="s">
        <v>561</v>
      </c>
      <c r="H30" s="234" t="s">
        <v>549</v>
      </c>
      <c r="I30" s="246" t="s">
        <v>557</v>
      </c>
      <c r="J30" s="234" t="s">
        <v>549</v>
      </c>
    </row>
    <row r="31" spans="1:10" ht="46.5">
      <c r="A31" s="232" t="s">
        <v>542</v>
      </c>
      <c r="B31" s="232" t="s">
        <v>556</v>
      </c>
      <c r="C31" s="232" t="s">
        <v>562</v>
      </c>
      <c r="D31" s="233" t="s">
        <v>558</v>
      </c>
      <c r="E31" s="233" t="s">
        <v>559</v>
      </c>
      <c r="F31" s="233" t="s">
        <v>560</v>
      </c>
      <c r="G31" s="233" t="s">
        <v>561</v>
      </c>
      <c r="H31" s="234" t="s">
        <v>549</v>
      </c>
      <c r="I31" s="246" t="s">
        <v>562</v>
      </c>
      <c r="J31" s="234" t="s">
        <v>549</v>
      </c>
    </row>
    <row r="32" spans="1:10" ht="46.5">
      <c r="A32" s="232" t="s">
        <v>542</v>
      </c>
      <c r="B32" s="232" t="s">
        <v>551</v>
      </c>
      <c r="C32" s="232" t="s">
        <v>563</v>
      </c>
      <c r="D32" s="233" t="s">
        <v>553</v>
      </c>
      <c r="E32" s="233" t="s">
        <v>427</v>
      </c>
      <c r="F32" s="233" t="s">
        <v>564</v>
      </c>
      <c r="G32" s="233" t="s">
        <v>548</v>
      </c>
      <c r="H32" s="234" t="s">
        <v>549</v>
      </c>
      <c r="I32" s="246" t="s">
        <v>565</v>
      </c>
      <c r="J32" s="234" t="s">
        <v>549</v>
      </c>
    </row>
    <row r="33" spans="1:10" ht="46.5">
      <c r="A33" s="232" t="s">
        <v>542</v>
      </c>
      <c r="B33" s="232" t="s">
        <v>551</v>
      </c>
      <c r="C33" s="232" t="s">
        <v>566</v>
      </c>
      <c r="D33" s="233" t="s">
        <v>553</v>
      </c>
      <c r="E33" s="233" t="s">
        <v>194</v>
      </c>
      <c r="F33" s="233" t="s">
        <v>564</v>
      </c>
      <c r="G33" s="233" t="s">
        <v>548</v>
      </c>
      <c r="H33" s="234" t="s">
        <v>549</v>
      </c>
      <c r="I33" s="246" t="s">
        <v>567</v>
      </c>
      <c r="J33" s="234" t="s">
        <v>549</v>
      </c>
    </row>
    <row r="34" spans="1:10" ht="46.5">
      <c r="A34" s="232" t="s">
        <v>542</v>
      </c>
      <c r="B34" s="232" t="s">
        <v>551</v>
      </c>
      <c r="C34" s="232" t="s">
        <v>568</v>
      </c>
      <c r="D34" s="233" t="s">
        <v>553</v>
      </c>
      <c r="E34" s="233" t="s">
        <v>569</v>
      </c>
      <c r="F34" s="233" t="s">
        <v>570</v>
      </c>
      <c r="G34" s="233" t="s">
        <v>548</v>
      </c>
      <c r="H34" s="234" t="s">
        <v>549</v>
      </c>
      <c r="I34" s="246" t="s">
        <v>571</v>
      </c>
      <c r="J34" s="234" t="s">
        <v>549</v>
      </c>
    </row>
    <row r="35" spans="1:10" ht="46.5">
      <c r="A35" s="232" t="s">
        <v>542</v>
      </c>
      <c r="B35" s="232" t="s">
        <v>551</v>
      </c>
      <c r="C35" s="232" t="s">
        <v>572</v>
      </c>
      <c r="D35" s="233" t="s">
        <v>553</v>
      </c>
      <c r="E35" s="233" t="s">
        <v>573</v>
      </c>
      <c r="F35" s="233" t="s">
        <v>574</v>
      </c>
      <c r="G35" s="233" t="s">
        <v>548</v>
      </c>
      <c r="H35" s="234" t="s">
        <v>549</v>
      </c>
      <c r="I35" s="246" t="s">
        <v>575</v>
      </c>
      <c r="J35" s="234" t="s">
        <v>549</v>
      </c>
    </row>
    <row r="36" spans="1:10" ht="46.5">
      <c r="A36" s="232" t="s">
        <v>542</v>
      </c>
      <c r="B36" s="232" t="s">
        <v>556</v>
      </c>
      <c r="C36" s="232" t="s">
        <v>576</v>
      </c>
      <c r="D36" s="233" t="s">
        <v>553</v>
      </c>
      <c r="E36" s="233" t="s">
        <v>577</v>
      </c>
      <c r="F36" s="233" t="s">
        <v>560</v>
      </c>
      <c r="G36" s="233" t="s">
        <v>561</v>
      </c>
      <c r="H36" s="234" t="s">
        <v>549</v>
      </c>
      <c r="I36" s="246" t="s">
        <v>576</v>
      </c>
      <c r="J36" s="234" t="s">
        <v>549</v>
      </c>
    </row>
    <row r="37" spans="1:10" ht="60">
      <c r="A37" s="232" t="s">
        <v>578</v>
      </c>
      <c r="B37" s="232" t="s">
        <v>579</v>
      </c>
      <c r="C37" s="232" t="s">
        <v>580</v>
      </c>
      <c r="D37" s="233" t="s">
        <v>558</v>
      </c>
      <c r="E37" s="233" t="s">
        <v>581</v>
      </c>
      <c r="F37" s="233" t="s">
        <v>560</v>
      </c>
      <c r="G37" s="233" t="s">
        <v>561</v>
      </c>
      <c r="H37" s="234" t="s">
        <v>582</v>
      </c>
      <c r="I37" s="246" t="s">
        <v>580</v>
      </c>
      <c r="J37" s="234" t="s">
        <v>582</v>
      </c>
    </row>
    <row r="38" spans="1:10" ht="46.5">
      <c r="A38" s="232" t="s">
        <v>542</v>
      </c>
      <c r="B38" s="232" t="s">
        <v>551</v>
      </c>
      <c r="C38" s="232" t="s">
        <v>583</v>
      </c>
      <c r="D38" s="233" t="s">
        <v>553</v>
      </c>
      <c r="E38" s="233" t="s">
        <v>584</v>
      </c>
      <c r="F38" s="233" t="s">
        <v>570</v>
      </c>
      <c r="G38" s="233" t="s">
        <v>548</v>
      </c>
      <c r="H38" s="234" t="s">
        <v>549</v>
      </c>
      <c r="I38" s="246" t="s">
        <v>585</v>
      </c>
      <c r="J38" s="234" t="s">
        <v>549</v>
      </c>
    </row>
    <row r="39" spans="1:10" ht="62.25">
      <c r="A39" s="232" t="s">
        <v>578</v>
      </c>
      <c r="B39" s="232" t="s">
        <v>579</v>
      </c>
      <c r="C39" s="232" t="s">
        <v>586</v>
      </c>
      <c r="D39" s="233" t="s">
        <v>553</v>
      </c>
      <c r="E39" s="233" t="s">
        <v>587</v>
      </c>
      <c r="F39" s="233" t="s">
        <v>560</v>
      </c>
      <c r="G39" s="233" t="s">
        <v>561</v>
      </c>
      <c r="H39" s="234" t="s">
        <v>588</v>
      </c>
      <c r="I39" s="246" t="s">
        <v>586</v>
      </c>
      <c r="J39" s="234" t="s">
        <v>588</v>
      </c>
    </row>
    <row r="40" spans="1:10" ht="62.25">
      <c r="A40" s="232" t="s">
        <v>589</v>
      </c>
      <c r="B40" s="232" t="s">
        <v>590</v>
      </c>
      <c r="C40" s="232" t="s">
        <v>591</v>
      </c>
      <c r="D40" s="233" t="s">
        <v>558</v>
      </c>
      <c r="E40" s="233" t="s">
        <v>581</v>
      </c>
      <c r="F40" s="233" t="s">
        <v>560</v>
      </c>
      <c r="G40" s="233" t="s">
        <v>561</v>
      </c>
      <c r="H40" s="234" t="s">
        <v>592</v>
      </c>
      <c r="I40" s="246" t="s">
        <v>593</v>
      </c>
      <c r="J40" s="234" t="s">
        <v>592</v>
      </c>
    </row>
    <row r="41" spans="1:10" ht="72">
      <c r="A41" s="232" t="s">
        <v>578</v>
      </c>
      <c r="B41" s="232" t="s">
        <v>594</v>
      </c>
      <c r="C41" s="232" t="s">
        <v>595</v>
      </c>
      <c r="D41" s="233" t="s">
        <v>553</v>
      </c>
      <c r="E41" s="233" t="s">
        <v>596</v>
      </c>
      <c r="F41" s="233" t="s">
        <v>560</v>
      </c>
      <c r="G41" s="233" t="s">
        <v>561</v>
      </c>
      <c r="H41" s="234" t="s">
        <v>597</v>
      </c>
      <c r="I41" s="246" t="s">
        <v>595</v>
      </c>
      <c r="J41" s="234" t="s">
        <v>597</v>
      </c>
    </row>
    <row r="42" spans="1:10" ht="46.5">
      <c r="A42" s="232" t="s">
        <v>542</v>
      </c>
      <c r="B42" s="232" t="s">
        <v>551</v>
      </c>
      <c r="C42" s="232" t="s">
        <v>598</v>
      </c>
      <c r="D42" s="233" t="s">
        <v>553</v>
      </c>
      <c r="E42" s="233" t="s">
        <v>599</v>
      </c>
      <c r="F42" s="233" t="s">
        <v>600</v>
      </c>
      <c r="G42" s="233" t="s">
        <v>548</v>
      </c>
      <c r="H42" s="234" t="s">
        <v>549</v>
      </c>
      <c r="I42" s="246" t="s">
        <v>601</v>
      </c>
      <c r="J42" s="234" t="s">
        <v>549</v>
      </c>
    </row>
    <row r="43" spans="1:10" ht="46.5">
      <c r="A43" s="232" t="s">
        <v>542</v>
      </c>
      <c r="B43" s="232" t="s">
        <v>551</v>
      </c>
      <c r="C43" s="232" t="s">
        <v>602</v>
      </c>
      <c r="D43" s="233" t="s">
        <v>553</v>
      </c>
      <c r="E43" s="233" t="s">
        <v>191</v>
      </c>
      <c r="F43" s="233" t="s">
        <v>603</v>
      </c>
      <c r="G43" s="233" t="s">
        <v>548</v>
      </c>
      <c r="H43" s="234" t="s">
        <v>549</v>
      </c>
      <c r="I43" s="246" t="s">
        <v>604</v>
      </c>
      <c r="J43" s="234" t="s">
        <v>549</v>
      </c>
    </row>
  </sheetData>
  <sheetProtection/>
  <mergeCells count="62">
    <mergeCell ref="A1:J1"/>
    <mergeCell ref="B2:J2"/>
    <mergeCell ref="A3:I3"/>
    <mergeCell ref="C4:I4"/>
    <mergeCell ref="C5:I5"/>
    <mergeCell ref="C6:I6"/>
    <mergeCell ref="A7:J7"/>
    <mergeCell ref="H8:J8"/>
    <mergeCell ref="A10:B10"/>
    <mergeCell ref="C10:E10"/>
    <mergeCell ref="F10:G10"/>
    <mergeCell ref="A11:B11"/>
    <mergeCell ref="C11:E11"/>
    <mergeCell ref="F11:G11"/>
    <mergeCell ref="A12:B12"/>
    <mergeCell ref="C12:E12"/>
    <mergeCell ref="F12:G12"/>
    <mergeCell ref="A13:B13"/>
    <mergeCell ref="C13:E13"/>
    <mergeCell ref="F13:G13"/>
    <mergeCell ref="A14:B14"/>
    <mergeCell ref="C14:E14"/>
    <mergeCell ref="F14:G14"/>
    <mergeCell ref="A15:B15"/>
    <mergeCell ref="C15:E15"/>
    <mergeCell ref="F15:G15"/>
    <mergeCell ref="A16:B16"/>
    <mergeCell ref="C16:E16"/>
    <mergeCell ref="F16:G16"/>
    <mergeCell ref="A17:B17"/>
    <mergeCell ref="C17:E17"/>
    <mergeCell ref="F17:G17"/>
    <mergeCell ref="A18:B18"/>
    <mergeCell ref="C18:E18"/>
    <mergeCell ref="F18:G18"/>
    <mergeCell ref="A19:B19"/>
    <mergeCell ref="C19:E19"/>
    <mergeCell ref="F19:G19"/>
    <mergeCell ref="A20:B20"/>
    <mergeCell ref="C20:E20"/>
    <mergeCell ref="F20:G20"/>
    <mergeCell ref="A21:B21"/>
    <mergeCell ref="C21:E21"/>
    <mergeCell ref="F21:G21"/>
    <mergeCell ref="A22:B22"/>
    <mergeCell ref="C22:E22"/>
    <mergeCell ref="F22:G22"/>
    <mergeCell ref="A23:B23"/>
    <mergeCell ref="C23:E23"/>
    <mergeCell ref="F23:G23"/>
    <mergeCell ref="A24:B24"/>
    <mergeCell ref="C24:E24"/>
    <mergeCell ref="F24:G24"/>
    <mergeCell ref="A25:J25"/>
    <mergeCell ref="A26:G26"/>
    <mergeCell ref="A4:A5"/>
    <mergeCell ref="H26:H27"/>
    <mergeCell ref="I26:I27"/>
    <mergeCell ref="J26:J27"/>
    <mergeCell ref="A8:B9"/>
    <mergeCell ref="C8:E9"/>
    <mergeCell ref="F8:G9"/>
  </mergeCells>
  <printOptions/>
  <pageMargins left="0.75" right="0.75" top="1" bottom="1" header="0.5" footer="0.5"/>
  <pageSetup fitToHeight="1" fitToWidth="1" orientation="portrait" paperSize="9" scale="8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workbookViewId="0" topLeftCell="B1">
      <selection activeCell="G15" sqref="G15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3" width="26.57421875" style="66" customWidth="1"/>
    <col min="4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78"/>
    </row>
    <row r="2" spans="1:10" ht="28.5" customHeight="1">
      <c r="A2" s="68" t="s">
        <v>605</v>
      </c>
      <c r="B2" s="20"/>
      <c r="C2" s="20"/>
      <c r="D2" s="20"/>
      <c r="E2" s="20"/>
      <c r="F2" s="69"/>
      <c r="G2" s="20"/>
      <c r="H2" s="69"/>
      <c r="I2" s="69"/>
      <c r="J2" s="20"/>
    </row>
    <row r="3" ht="17.25" customHeight="1">
      <c r="A3" s="70" t="s">
        <v>33</v>
      </c>
    </row>
    <row r="4" spans="1:10" ht="44.25" customHeight="1">
      <c r="A4" s="71" t="s">
        <v>606</v>
      </c>
      <c r="B4" s="71" t="s">
        <v>607</v>
      </c>
      <c r="C4" s="71" t="s">
        <v>535</v>
      </c>
      <c r="D4" s="71" t="s">
        <v>608</v>
      </c>
      <c r="E4" s="71" t="s">
        <v>537</v>
      </c>
      <c r="F4" s="72" t="s">
        <v>538</v>
      </c>
      <c r="G4" s="71" t="s">
        <v>539</v>
      </c>
      <c r="H4" s="72" t="s">
        <v>540</v>
      </c>
      <c r="I4" s="72" t="s">
        <v>541</v>
      </c>
      <c r="J4" s="71" t="s">
        <v>533</v>
      </c>
    </row>
    <row r="5" spans="1:10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2">
        <v>6</v>
      </c>
      <c r="G5" s="71">
        <v>7</v>
      </c>
      <c r="H5" s="72">
        <v>8</v>
      </c>
      <c r="I5" s="72">
        <v>9</v>
      </c>
      <c r="J5" s="71">
        <v>10</v>
      </c>
    </row>
    <row r="6" spans="1:10" ht="14.25" customHeight="1">
      <c r="A6" s="184" t="s">
        <v>100</v>
      </c>
      <c r="B6" s="184"/>
      <c r="C6" s="184"/>
      <c r="D6" s="184"/>
      <c r="E6" s="184"/>
      <c r="F6" s="185"/>
      <c r="G6" s="184"/>
      <c r="H6" s="185"/>
      <c r="I6" s="185"/>
      <c r="J6" s="184"/>
    </row>
    <row r="7" spans="1:10" ht="33" customHeight="1">
      <c r="A7" s="186" t="s">
        <v>609</v>
      </c>
      <c r="B7" s="186" t="s">
        <v>499</v>
      </c>
      <c r="C7" s="187" t="s">
        <v>578</v>
      </c>
      <c r="D7" s="187" t="s">
        <v>579</v>
      </c>
      <c r="E7" s="187" t="s">
        <v>610</v>
      </c>
      <c r="F7" s="188" t="s">
        <v>553</v>
      </c>
      <c r="G7" s="187" t="s">
        <v>611</v>
      </c>
      <c r="H7" s="188" t="s">
        <v>560</v>
      </c>
      <c r="I7" s="188" t="s">
        <v>561</v>
      </c>
      <c r="J7" s="187" t="s">
        <v>612</v>
      </c>
    </row>
    <row r="8" spans="1:10" ht="33" customHeight="1">
      <c r="A8" s="189"/>
      <c r="B8" s="189"/>
      <c r="C8" s="187" t="s">
        <v>589</v>
      </c>
      <c r="D8" s="187" t="s">
        <v>590</v>
      </c>
      <c r="E8" s="187" t="s">
        <v>613</v>
      </c>
      <c r="F8" s="188" t="s">
        <v>558</v>
      </c>
      <c r="G8" s="187" t="s">
        <v>581</v>
      </c>
      <c r="H8" s="188" t="s">
        <v>560</v>
      </c>
      <c r="I8" s="188" t="s">
        <v>561</v>
      </c>
      <c r="J8" s="187" t="s">
        <v>614</v>
      </c>
    </row>
    <row r="9" spans="1:10" ht="33" customHeight="1">
      <c r="A9" s="190"/>
      <c r="B9" s="190"/>
      <c r="C9" s="187" t="s">
        <v>542</v>
      </c>
      <c r="D9" s="187" t="s">
        <v>551</v>
      </c>
      <c r="E9" s="187" t="s">
        <v>615</v>
      </c>
      <c r="F9" s="188" t="s">
        <v>553</v>
      </c>
      <c r="G9" s="187" t="s">
        <v>616</v>
      </c>
      <c r="H9" s="188" t="s">
        <v>617</v>
      </c>
      <c r="I9" s="188" t="s">
        <v>548</v>
      </c>
      <c r="J9" s="187" t="s">
        <v>618</v>
      </c>
    </row>
    <row r="10" spans="1:10" ht="33" customHeight="1">
      <c r="A10" s="186" t="s">
        <v>619</v>
      </c>
      <c r="B10" s="186" t="s">
        <v>620</v>
      </c>
      <c r="C10" s="187" t="s">
        <v>542</v>
      </c>
      <c r="D10" s="187" t="s">
        <v>543</v>
      </c>
      <c r="E10" s="187" t="s">
        <v>621</v>
      </c>
      <c r="F10" s="188" t="s">
        <v>558</v>
      </c>
      <c r="G10" s="187" t="s">
        <v>622</v>
      </c>
      <c r="H10" s="188" t="s">
        <v>547</v>
      </c>
      <c r="I10" s="188" t="s">
        <v>548</v>
      </c>
      <c r="J10" s="187" t="s">
        <v>623</v>
      </c>
    </row>
    <row r="11" spans="1:10" ht="33" customHeight="1">
      <c r="A11" s="189"/>
      <c r="B11" s="189"/>
      <c r="C11" s="187" t="s">
        <v>542</v>
      </c>
      <c r="D11" s="187" t="s">
        <v>551</v>
      </c>
      <c r="E11" s="187" t="s">
        <v>624</v>
      </c>
      <c r="F11" s="188" t="s">
        <v>553</v>
      </c>
      <c r="G11" s="187" t="s">
        <v>625</v>
      </c>
      <c r="H11" s="188" t="s">
        <v>600</v>
      </c>
      <c r="I11" s="188" t="s">
        <v>548</v>
      </c>
      <c r="J11" s="187" t="s">
        <v>626</v>
      </c>
    </row>
    <row r="12" spans="1:10" ht="51" customHeight="1">
      <c r="A12" s="189"/>
      <c r="B12" s="189"/>
      <c r="C12" s="187" t="s">
        <v>578</v>
      </c>
      <c r="D12" s="187" t="s">
        <v>579</v>
      </c>
      <c r="E12" s="187" t="s">
        <v>627</v>
      </c>
      <c r="F12" s="188" t="s">
        <v>553</v>
      </c>
      <c r="G12" s="187" t="s">
        <v>581</v>
      </c>
      <c r="H12" s="188" t="s">
        <v>560</v>
      </c>
      <c r="I12" s="188" t="s">
        <v>561</v>
      </c>
      <c r="J12" s="187" t="s">
        <v>628</v>
      </c>
    </row>
    <row r="13" spans="1:10" ht="33" customHeight="1">
      <c r="A13" s="189"/>
      <c r="B13" s="189"/>
      <c r="C13" s="187" t="s">
        <v>589</v>
      </c>
      <c r="D13" s="187" t="s">
        <v>590</v>
      </c>
      <c r="E13" s="187" t="s">
        <v>629</v>
      </c>
      <c r="F13" s="188" t="s">
        <v>553</v>
      </c>
      <c r="G13" s="187" t="s">
        <v>581</v>
      </c>
      <c r="H13" s="188" t="s">
        <v>560</v>
      </c>
      <c r="I13" s="188" t="s">
        <v>561</v>
      </c>
      <c r="J13" s="187" t="s">
        <v>630</v>
      </c>
    </row>
    <row r="14" spans="1:10" ht="33" customHeight="1">
      <c r="A14" s="189"/>
      <c r="B14" s="189"/>
      <c r="C14" s="187" t="s">
        <v>542</v>
      </c>
      <c r="D14" s="187" t="s">
        <v>556</v>
      </c>
      <c r="E14" s="187" t="s">
        <v>562</v>
      </c>
      <c r="F14" s="188" t="s">
        <v>553</v>
      </c>
      <c r="G14" s="187" t="s">
        <v>611</v>
      </c>
      <c r="H14" s="188" t="s">
        <v>560</v>
      </c>
      <c r="I14" s="188" t="s">
        <v>561</v>
      </c>
      <c r="J14" s="187" t="s">
        <v>631</v>
      </c>
    </row>
    <row r="15" spans="1:10" ht="33" customHeight="1">
      <c r="A15" s="190"/>
      <c r="B15" s="190"/>
      <c r="C15" s="187" t="s">
        <v>542</v>
      </c>
      <c r="D15" s="187" t="s">
        <v>632</v>
      </c>
      <c r="E15" s="187" t="s">
        <v>633</v>
      </c>
      <c r="F15" s="188" t="s">
        <v>553</v>
      </c>
      <c r="G15" s="187" t="s">
        <v>611</v>
      </c>
      <c r="H15" s="188" t="s">
        <v>560</v>
      </c>
      <c r="I15" s="188" t="s">
        <v>561</v>
      </c>
      <c r="J15" s="187" t="s">
        <v>634</v>
      </c>
    </row>
    <row r="16" spans="1:10" ht="33" customHeight="1">
      <c r="A16" s="186" t="s">
        <v>635</v>
      </c>
      <c r="B16" s="186" t="s">
        <v>501</v>
      </c>
      <c r="C16" s="187" t="s">
        <v>542</v>
      </c>
      <c r="D16" s="187" t="s">
        <v>556</v>
      </c>
      <c r="E16" s="187" t="s">
        <v>636</v>
      </c>
      <c r="F16" s="188" t="s">
        <v>558</v>
      </c>
      <c r="G16" s="187" t="s">
        <v>581</v>
      </c>
      <c r="H16" s="188" t="s">
        <v>560</v>
      </c>
      <c r="I16" s="188" t="s">
        <v>561</v>
      </c>
      <c r="J16" s="187" t="s">
        <v>637</v>
      </c>
    </row>
    <row r="17" spans="1:10" ht="33" customHeight="1">
      <c r="A17" s="189"/>
      <c r="B17" s="189"/>
      <c r="C17" s="187" t="s">
        <v>542</v>
      </c>
      <c r="D17" s="187" t="s">
        <v>543</v>
      </c>
      <c r="E17" s="187" t="s">
        <v>638</v>
      </c>
      <c r="F17" s="188" t="s">
        <v>553</v>
      </c>
      <c r="G17" s="187" t="s">
        <v>639</v>
      </c>
      <c r="H17" s="188" t="s">
        <v>640</v>
      </c>
      <c r="I17" s="188" t="s">
        <v>561</v>
      </c>
      <c r="J17" s="187" t="s">
        <v>641</v>
      </c>
    </row>
    <row r="18" spans="1:10" ht="33" customHeight="1">
      <c r="A18" s="189"/>
      <c r="B18" s="189"/>
      <c r="C18" s="187" t="s">
        <v>542</v>
      </c>
      <c r="D18" s="187" t="s">
        <v>551</v>
      </c>
      <c r="E18" s="187" t="s">
        <v>642</v>
      </c>
      <c r="F18" s="188" t="s">
        <v>553</v>
      </c>
      <c r="G18" s="187" t="s">
        <v>196</v>
      </c>
      <c r="H18" s="188" t="s">
        <v>564</v>
      </c>
      <c r="I18" s="188" t="s">
        <v>548</v>
      </c>
      <c r="J18" s="187" t="s">
        <v>643</v>
      </c>
    </row>
    <row r="19" spans="1:10" ht="33" customHeight="1">
      <c r="A19" s="189"/>
      <c r="B19" s="189"/>
      <c r="C19" s="187" t="s">
        <v>578</v>
      </c>
      <c r="D19" s="187" t="s">
        <v>644</v>
      </c>
      <c r="E19" s="187" t="s">
        <v>645</v>
      </c>
      <c r="F19" s="188" t="s">
        <v>553</v>
      </c>
      <c r="G19" s="187" t="s">
        <v>581</v>
      </c>
      <c r="H19" s="188" t="s">
        <v>560</v>
      </c>
      <c r="I19" s="188" t="s">
        <v>561</v>
      </c>
      <c r="J19" s="187" t="s">
        <v>646</v>
      </c>
    </row>
    <row r="20" spans="1:10" ht="33" customHeight="1">
      <c r="A20" s="190"/>
      <c r="B20" s="190"/>
      <c r="C20" s="187" t="s">
        <v>589</v>
      </c>
      <c r="D20" s="187" t="s">
        <v>590</v>
      </c>
      <c r="E20" s="187" t="s">
        <v>647</v>
      </c>
      <c r="F20" s="188" t="s">
        <v>558</v>
      </c>
      <c r="G20" s="187" t="s">
        <v>581</v>
      </c>
      <c r="H20" s="188" t="s">
        <v>560</v>
      </c>
      <c r="I20" s="188" t="s">
        <v>561</v>
      </c>
      <c r="J20" s="187" t="s">
        <v>614</v>
      </c>
    </row>
    <row r="21" spans="1:10" ht="42.75" customHeight="1">
      <c r="A21" s="186" t="s">
        <v>648</v>
      </c>
      <c r="B21" s="186" t="s">
        <v>649</v>
      </c>
      <c r="C21" s="187" t="s">
        <v>578</v>
      </c>
      <c r="D21" s="187" t="s">
        <v>594</v>
      </c>
      <c r="E21" s="187" t="s">
        <v>650</v>
      </c>
      <c r="F21" s="188" t="s">
        <v>553</v>
      </c>
      <c r="G21" s="187" t="s">
        <v>651</v>
      </c>
      <c r="H21" s="188" t="s">
        <v>101</v>
      </c>
      <c r="I21" s="188" t="s">
        <v>561</v>
      </c>
      <c r="J21" s="187" t="s">
        <v>650</v>
      </c>
    </row>
    <row r="22" spans="1:10" ht="33" customHeight="1">
      <c r="A22" s="189"/>
      <c r="B22" s="189"/>
      <c r="C22" s="187" t="s">
        <v>542</v>
      </c>
      <c r="D22" s="187" t="s">
        <v>632</v>
      </c>
      <c r="E22" s="187" t="s">
        <v>652</v>
      </c>
      <c r="F22" s="188" t="s">
        <v>553</v>
      </c>
      <c r="G22" s="187" t="s">
        <v>653</v>
      </c>
      <c r="H22" s="188" t="s">
        <v>654</v>
      </c>
      <c r="I22" s="188" t="s">
        <v>561</v>
      </c>
      <c r="J22" s="187" t="s">
        <v>655</v>
      </c>
    </row>
    <row r="23" spans="1:10" ht="33" customHeight="1">
      <c r="A23" s="189"/>
      <c r="B23" s="189"/>
      <c r="C23" s="187" t="s">
        <v>542</v>
      </c>
      <c r="D23" s="187" t="s">
        <v>543</v>
      </c>
      <c r="E23" s="187" t="s">
        <v>656</v>
      </c>
      <c r="F23" s="188" t="s">
        <v>558</v>
      </c>
      <c r="G23" s="187" t="s">
        <v>657</v>
      </c>
      <c r="H23" s="188" t="s">
        <v>640</v>
      </c>
      <c r="I23" s="188" t="s">
        <v>561</v>
      </c>
      <c r="J23" s="187" t="s">
        <v>658</v>
      </c>
    </row>
    <row r="24" spans="1:10" ht="33" customHeight="1">
      <c r="A24" s="189"/>
      <c r="B24" s="189"/>
      <c r="C24" s="187" t="s">
        <v>542</v>
      </c>
      <c r="D24" s="187" t="s">
        <v>551</v>
      </c>
      <c r="E24" s="187" t="s">
        <v>659</v>
      </c>
      <c r="F24" s="188" t="s">
        <v>553</v>
      </c>
      <c r="G24" s="187" t="s">
        <v>660</v>
      </c>
      <c r="H24" s="188" t="s">
        <v>574</v>
      </c>
      <c r="I24" s="188" t="s">
        <v>548</v>
      </c>
      <c r="J24" s="187" t="s">
        <v>661</v>
      </c>
    </row>
    <row r="25" spans="1:10" ht="33" customHeight="1">
      <c r="A25" s="189"/>
      <c r="B25" s="189"/>
      <c r="C25" s="187" t="s">
        <v>589</v>
      </c>
      <c r="D25" s="187" t="s">
        <v>590</v>
      </c>
      <c r="E25" s="187" t="s">
        <v>591</v>
      </c>
      <c r="F25" s="188" t="s">
        <v>553</v>
      </c>
      <c r="G25" s="187" t="s">
        <v>581</v>
      </c>
      <c r="H25" s="188" t="s">
        <v>560</v>
      </c>
      <c r="I25" s="188" t="s">
        <v>561</v>
      </c>
      <c r="J25" s="187" t="s">
        <v>591</v>
      </c>
    </row>
    <row r="26" spans="1:10" ht="33" customHeight="1">
      <c r="A26" s="190"/>
      <c r="B26" s="190"/>
      <c r="C26" s="187" t="s">
        <v>542</v>
      </c>
      <c r="D26" s="187" t="s">
        <v>556</v>
      </c>
      <c r="E26" s="187" t="s">
        <v>662</v>
      </c>
      <c r="F26" s="188" t="s">
        <v>553</v>
      </c>
      <c r="G26" s="187" t="s">
        <v>611</v>
      </c>
      <c r="H26" s="188" t="s">
        <v>560</v>
      </c>
      <c r="I26" s="188" t="s">
        <v>561</v>
      </c>
      <c r="J26" s="187" t="s">
        <v>662</v>
      </c>
    </row>
  </sheetData>
  <sheetProtection/>
  <mergeCells count="10">
    <mergeCell ref="A2:J2"/>
    <mergeCell ref="A3:H3"/>
    <mergeCell ref="A7:A9"/>
    <mergeCell ref="A10:A15"/>
    <mergeCell ref="A16:A20"/>
    <mergeCell ref="A21:A26"/>
    <mergeCell ref="B7:B9"/>
    <mergeCell ref="B10:B15"/>
    <mergeCell ref="B16:B20"/>
    <mergeCell ref="B21:B2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4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B7" sqref="B7"/>
    </sheetView>
  </sheetViews>
  <sheetFormatPr defaultColWidth="8.8515625" defaultRowHeight="12.75"/>
  <cols>
    <col min="1" max="1" width="34.28125" style="66" customWidth="1"/>
    <col min="2" max="2" width="29.00390625" style="66" customWidth="1"/>
    <col min="3" max="5" width="23.57421875" style="66" customWidth="1"/>
    <col min="6" max="6" width="11.28125" style="67" customWidth="1"/>
    <col min="7" max="7" width="25.140625" style="66" customWidth="1"/>
    <col min="8" max="8" width="15.57421875" style="67" customWidth="1"/>
    <col min="9" max="9" width="13.421875" style="67" customWidth="1"/>
    <col min="10" max="10" width="18.8515625" style="66" customWidth="1"/>
    <col min="11" max="11" width="9.140625" style="67" customWidth="1"/>
    <col min="12" max="16384" width="9.140625" style="67" bestFit="1" customWidth="1"/>
  </cols>
  <sheetData>
    <row r="1" ht="12" customHeight="1">
      <c r="J1" s="183"/>
    </row>
    <row r="2" spans="1:10" ht="28.5" customHeight="1">
      <c r="A2" s="174" t="s">
        <v>663</v>
      </c>
      <c r="B2" s="46"/>
      <c r="C2" s="46"/>
      <c r="D2" s="46"/>
      <c r="E2" s="46"/>
      <c r="F2" s="175"/>
      <c r="G2" s="46"/>
      <c r="H2" s="175"/>
      <c r="I2" s="175"/>
      <c r="J2" s="46"/>
    </row>
    <row r="3" ht="17.25" customHeight="1">
      <c r="A3" s="70" t="s">
        <v>33</v>
      </c>
    </row>
    <row r="4" spans="1:10" ht="44.25" customHeight="1">
      <c r="A4" s="176" t="s">
        <v>606</v>
      </c>
      <c r="B4" s="176" t="s">
        <v>607</v>
      </c>
      <c r="C4" s="176" t="s">
        <v>535</v>
      </c>
      <c r="D4" s="176" t="s">
        <v>608</v>
      </c>
      <c r="E4" s="176" t="s">
        <v>537</v>
      </c>
      <c r="F4" s="177" t="s">
        <v>538</v>
      </c>
      <c r="G4" s="176" t="s">
        <v>539</v>
      </c>
      <c r="H4" s="177" t="s">
        <v>540</v>
      </c>
      <c r="I4" s="177" t="s">
        <v>541</v>
      </c>
      <c r="J4" s="176" t="s">
        <v>533</v>
      </c>
    </row>
    <row r="5" spans="1:10" ht="14.25" customHeight="1">
      <c r="A5" s="176">
        <v>1</v>
      </c>
      <c r="B5" s="176">
        <v>2</v>
      </c>
      <c r="C5" s="176">
        <v>3</v>
      </c>
      <c r="D5" s="176">
        <v>4</v>
      </c>
      <c r="E5" s="176">
        <v>5</v>
      </c>
      <c r="F5" s="177">
        <v>6</v>
      </c>
      <c r="G5" s="176">
        <v>7</v>
      </c>
      <c r="H5" s="177">
        <v>8</v>
      </c>
      <c r="I5" s="177">
        <v>9</v>
      </c>
      <c r="J5" s="176">
        <v>10</v>
      </c>
    </row>
    <row r="6" spans="1:10" ht="42" customHeight="1">
      <c r="A6" s="176" t="s">
        <v>664</v>
      </c>
      <c r="B6" s="178"/>
      <c r="C6" s="178"/>
      <c r="D6" s="178"/>
      <c r="E6" s="179"/>
      <c r="F6" s="180"/>
      <c r="G6" s="179"/>
      <c r="H6" s="180"/>
      <c r="I6" s="180"/>
      <c r="J6" s="179"/>
    </row>
    <row r="7" spans="1:10" ht="42.75" customHeight="1">
      <c r="A7" s="38" t="s">
        <v>101</v>
      </c>
      <c r="B7" s="38" t="s">
        <v>101</v>
      </c>
      <c r="C7" s="38" t="s">
        <v>101</v>
      </c>
      <c r="D7" s="38" t="s">
        <v>101</v>
      </c>
      <c r="E7" s="181" t="s">
        <v>101</v>
      </c>
      <c r="F7" s="38" t="s">
        <v>101</v>
      </c>
      <c r="G7" s="181" t="s">
        <v>101</v>
      </c>
      <c r="H7" s="38" t="s">
        <v>101</v>
      </c>
      <c r="I7" s="38" t="s">
        <v>101</v>
      </c>
      <c r="J7" s="181" t="s">
        <v>101</v>
      </c>
    </row>
    <row r="8" spans="1:10" ht="30" customHeight="1">
      <c r="A8" s="182" t="s">
        <v>665</v>
      </c>
      <c r="B8" s="182"/>
      <c r="C8" s="182"/>
      <c r="D8" s="182"/>
      <c r="E8" s="182"/>
      <c r="F8" s="182"/>
      <c r="G8" s="182"/>
      <c r="H8" s="182"/>
      <c r="I8" s="182"/>
      <c r="J8" s="182"/>
    </row>
  </sheetData>
  <sheetProtection/>
  <mergeCells count="3">
    <mergeCell ref="A2:J2"/>
    <mergeCell ref="A3:H3"/>
    <mergeCell ref="A8:J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5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workbookViewId="0" topLeftCell="A1">
      <selection activeCell="C21" sqref="C21"/>
    </sheetView>
  </sheetViews>
  <sheetFormatPr defaultColWidth="8.8515625" defaultRowHeight="14.25" customHeight="1"/>
  <cols>
    <col min="1" max="1" width="21.140625" style="154" customWidth="1"/>
    <col min="2" max="2" width="15.7109375" style="154" customWidth="1"/>
    <col min="3" max="3" width="43.28125" style="16" customWidth="1"/>
    <col min="4" max="4" width="27.7109375" style="16" customWidth="1"/>
    <col min="5" max="6" width="36.7109375" style="16" customWidth="1"/>
    <col min="7" max="7" width="9.140625" style="16" customWidth="1"/>
    <col min="8" max="16384" width="9.140625" style="16" bestFit="1" customWidth="1"/>
  </cols>
  <sheetData>
    <row r="1" spans="1:6" ht="12" customHeight="1">
      <c r="A1" s="155">
        <v>0</v>
      </c>
      <c r="B1" s="155">
        <v>0</v>
      </c>
      <c r="C1" s="156">
        <v>1</v>
      </c>
      <c r="D1" s="157"/>
      <c r="E1" s="157"/>
      <c r="F1" s="157"/>
    </row>
    <row r="2" spans="1:6" ht="26.25" customHeight="1">
      <c r="A2" s="158" t="s">
        <v>666</v>
      </c>
      <c r="B2" s="158"/>
      <c r="C2" s="159"/>
      <c r="D2" s="159"/>
      <c r="E2" s="159"/>
      <c r="F2" s="159"/>
    </row>
    <row r="3" spans="1:6" ht="13.5" customHeight="1">
      <c r="A3" s="21" t="s">
        <v>33</v>
      </c>
      <c r="B3" s="21"/>
      <c r="C3" s="156"/>
      <c r="D3" s="157"/>
      <c r="E3" s="157"/>
      <c r="F3" s="157" t="s">
        <v>34</v>
      </c>
    </row>
    <row r="4" spans="1:6" ht="19.5" customHeight="1">
      <c r="A4" s="32" t="s">
        <v>410</v>
      </c>
      <c r="B4" s="160" t="s">
        <v>103</v>
      </c>
      <c r="C4" s="32" t="s">
        <v>104</v>
      </c>
      <c r="D4" s="27" t="s">
        <v>667</v>
      </c>
      <c r="E4" s="28"/>
      <c r="F4" s="29"/>
    </row>
    <row r="5" spans="1:6" ht="18.75" customHeight="1">
      <c r="A5" s="35"/>
      <c r="B5" s="161"/>
      <c r="C5" s="47"/>
      <c r="D5" s="32" t="s">
        <v>85</v>
      </c>
      <c r="E5" s="27" t="s">
        <v>106</v>
      </c>
      <c r="F5" s="32" t="s">
        <v>107</v>
      </c>
    </row>
    <row r="6" spans="1:6" ht="18.75" customHeight="1">
      <c r="A6" s="162">
        <v>1</v>
      </c>
      <c r="B6" s="162" t="s">
        <v>192</v>
      </c>
      <c r="C6" s="163">
        <v>3</v>
      </c>
      <c r="D6" s="162" t="s">
        <v>194</v>
      </c>
      <c r="E6" s="162" t="s">
        <v>195</v>
      </c>
      <c r="F6" s="163">
        <v>6</v>
      </c>
    </row>
    <row r="7" spans="1:6" s="79" customFormat="1" ht="18.75" customHeight="1">
      <c r="A7" s="164" t="s">
        <v>100</v>
      </c>
      <c r="B7" s="165"/>
      <c r="C7" s="164"/>
      <c r="D7" s="166">
        <v>5020</v>
      </c>
      <c r="E7" s="166"/>
      <c r="F7" s="166">
        <v>5020</v>
      </c>
    </row>
    <row r="8" spans="1:6" s="79" customFormat="1" ht="31.5" customHeight="1">
      <c r="A8" s="167"/>
      <c r="B8" s="74" t="s">
        <v>148</v>
      </c>
      <c r="C8" s="74" t="s">
        <v>668</v>
      </c>
      <c r="D8" s="166">
        <v>5020</v>
      </c>
      <c r="E8" s="166"/>
      <c r="F8" s="166">
        <v>5020</v>
      </c>
    </row>
    <row r="9" spans="1:6" s="79" customFormat="1" ht="18.75" customHeight="1">
      <c r="A9" s="167"/>
      <c r="B9" s="74" t="s">
        <v>150</v>
      </c>
      <c r="C9" s="74" t="s">
        <v>669</v>
      </c>
      <c r="D9" s="166">
        <v>5020</v>
      </c>
      <c r="E9" s="166"/>
      <c r="F9" s="166">
        <v>5020</v>
      </c>
    </row>
    <row r="10" spans="1:6" s="79" customFormat="1" ht="30" customHeight="1">
      <c r="A10" s="167"/>
      <c r="B10" s="74" t="s">
        <v>494</v>
      </c>
      <c r="C10" s="74" t="s">
        <v>670</v>
      </c>
      <c r="D10" s="166">
        <v>5020</v>
      </c>
      <c r="E10" s="166"/>
      <c r="F10" s="166">
        <v>5020</v>
      </c>
    </row>
    <row r="11" spans="1:6" ht="18.75" customHeight="1">
      <c r="A11" s="168" t="s">
        <v>101</v>
      </c>
      <c r="B11" s="168" t="s">
        <v>101</v>
      </c>
      <c r="C11" s="48" t="s">
        <v>101</v>
      </c>
      <c r="D11" s="169" t="s">
        <v>101</v>
      </c>
      <c r="E11" s="170" t="s">
        <v>101</v>
      </c>
      <c r="F11" s="170" t="s">
        <v>101</v>
      </c>
    </row>
    <row r="12" spans="1:6" ht="18.75" customHeight="1">
      <c r="A12" s="171" t="s">
        <v>153</v>
      </c>
      <c r="B12" s="172"/>
      <c r="C12" s="173" t="s">
        <v>153</v>
      </c>
      <c r="D12" s="166">
        <v>5020</v>
      </c>
      <c r="E12" s="166"/>
      <c r="F12" s="166">
        <v>5020</v>
      </c>
    </row>
  </sheetData>
  <sheetProtection/>
  <mergeCells count="7">
    <mergeCell ref="A2:F2"/>
    <mergeCell ref="A3:D3"/>
    <mergeCell ref="D4:F4"/>
    <mergeCell ref="A12:C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8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 topLeftCell="A1">
      <selection activeCell="D12" sqref="D12"/>
    </sheetView>
  </sheetViews>
  <sheetFormatPr defaultColWidth="8.8515625" defaultRowHeight="14.25" customHeight="1"/>
  <cols>
    <col min="1" max="1" width="20.7109375" style="16" customWidth="1"/>
    <col min="2" max="2" width="21.7109375" style="16" customWidth="1"/>
    <col min="3" max="3" width="35.28125" style="16" customWidth="1"/>
    <col min="4" max="4" width="7.7109375" style="16" customWidth="1"/>
    <col min="5" max="6" width="10.28125" style="16" customWidth="1"/>
    <col min="7" max="7" width="12.00390625" style="16" customWidth="1"/>
    <col min="8" max="10" width="10.00390625" style="16" customWidth="1"/>
    <col min="11" max="11" width="9.140625" style="67" customWidth="1"/>
    <col min="12" max="13" width="9.140625" style="16" customWidth="1"/>
    <col min="14" max="15" width="12.7109375" style="16" customWidth="1"/>
    <col min="16" max="17" width="9.140625" style="67" customWidth="1"/>
    <col min="18" max="18" width="10.421875" style="16" customWidth="1"/>
    <col min="19" max="19" width="9.140625" style="67" customWidth="1"/>
    <col min="20" max="16384" width="9.140625" style="67" bestFit="1" customWidth="1"/>
  </cols>
  <sheetData>
    <row r="1" spans="1:18" ht="13.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P1" s="78"/>
      <c r="Q1" s="78"/>
      <c r="R1" s="151"/>
    </row>
    <row r="2" spans="1:18" ht="27.75" customHeight="1">
      <c r="A2" s="125" t="s">
        <v>671</v>
      </c>
      <c r="B2" s="20"/>
      <c r="C2" s="20"/>
      <c r="D2" s="20"/>
      <c r="E2" s="20"/>
      <c r="F2" s="20"/>
      <c r="G2" s="20"/>
      <c r="H2" s="20"/>
      <c r="I2" s="20"/>
      <c r="J2" s="20"/>
      <c r="K2" s="69"/>
      <c r="L2" s="20"/>
      <c r="M2" s="20"/>
      <c r="N2" s="20"/>
      <c r="O2" s="20"/>
      <c r="P2" s="69"/>
      <c r="Q2" s="69"/>
      <c r="R2" s="20"/>
    </row>
    <row r="3" spans="1:18" ht="18.75" customHeight="1">
      <c r="A3" s="126" t="s">
        <v>33</v>
      </c>
      <c r="B3" s="23"/>
      <c r="C3" s="23"/>
      <c r="D3" s="23"/>
      <c r="E3" s="23"/>
      <c r="F3" s="23"/>
      <c r="G3" s="23"/>
      <c r="H3" s="23"/>
      <c r="I3" s="23"/>
      <c r="J3" s="23"/>
      <c r="P3" s="145"/>
      <c r="Q3" s="145"/>
      <c r="R3" s="152" t="s">
        <v>480</v>
      </c>
    </row>
    <row r="4" spans="1:18" ht="15.75" customHeight="1">
      <c r="A4" s="26" t="s">
        <v>672</v>
      </c>
      <c r="B4" s="127" t="s">
        <v>673</v>
      </c>
      <c r="C4" s="127" t="s">
        <v>674</v>
      </c>
      <c r="D4" s="127" t="s">
        <v>675</v>
      </c>
      <c r="E4" s="127" t="s">
        <v>676</v>
      </c>
      <c r="F4" s="127" t="s">
        <v>677</v>
      </c>
      <c r="G4" s="128" t="s">
        <v>417</v>
      </c>
      <c r="H4" s="129"/>
      <c r="I4" s="129"/>
      <c r="J4" s="128"/>
      <c r="K4" s="146"/>
      <c r="L4" s="128"/>
      <c r="M4" s="128"/>
      <c r="N4" s="128"/>
      <c r="O4" s="128"/>
      <c r="P4" s="146"/>
      <c r="Q4" s="146"/>
      <c r="R4" s="153"/>
    </row>
    <row r="5" spans="1:18" ht="17.25" customHeight="1">
      <c r="A5" s="31"/>
      <c r="B5" s="130"/>
      <c r="C5" s="130"/>
      <c r="D5" s="130"/>
      <c r="E5" s="130"/>
      <c r="F5" s="130"/>
      <c r="G5" s="131" t="s">
        <v>85</v>
      </c>
      <c r="H5" s="106" t="s">
        <v>88</v>
      </c>
      <c r="I5" s="106" t="s">
        <v>678</v>
      </c>
      <c r="J5" s="130" t="s">
        <v>679</v>
      </c>
      <c r="K5" s="147" t="s">
        <v>680</v>
      </c>
      <c r="L5" s="133" t="s">
        <v>92</v>
      </c>
      <c r="M5" s="133"/>
      <c r="N5" s="133"/>
      <c r="O5" s="133"/>
      <c r="P5" s="148"/>
      <c r="Q5" s="148"/>
      <c r="R5" s="132"/>
    </row>
    <row r="6" spans="1:18" ht="54" customHeight="1">
      <c r="A6" s="34"/>
      <c r="B6" s="132"/>
      <c r="C6" s="132"/>
      <c r="D6" s="132"/>
      <c r="E6" s="132"/>
      <c r="F6" s="132"/>
      <c r="G6" s="133"/>
      <c r="H6" s="106"/>
      <c r="I6" s="106"/>
      <c r="J6" s="132"/>
      <c r="K6" s="149"/>
      <c r="L6" s="132" t="s">
        <v>87</v>
      </c>
      <c r="M6" s="132" t="s">
        <v>93</v>
      </c>
      <c r="N6" s="132" t="s">
        <v>486</v>
      </c>
      <c r="O6" s="132" t="s">
        <v>95</v>
      </c>
      <c r="P6" s="149" t="s">
        <v>96</v>
      </c>
      <c r="Q6" s="149" t="s">
        <v>97</v>
      </c>
      <c r="R6" s="132" t="s">
        <v>98</v>
      </c>
    </row>
    <row r="7" spans="1:18" ht="15" customHeight="1">
      <c r="A7" s="35">
        <v>1</v>
      </c>
      <c r="B7" s="134">
        <v>2</v>
      </c>
      <c r="C7" s="134">
        <v>3</v>
      </c>
      <c r="D7" s="35">
        <v>4</v>
      </c>
      <c r="E7" s="134">
        <v>5</v>
      </c>
      <c r="F7" s="134">
        <v>6</v>
      </c>
      <c r="G7" s="35">
        <v>7</v>
      </c>
      <c r="H7" s="134">
        <v>8</v>
      </c>
      <c r="I7" s="134">
        <v>9</v>
      </c>
      <c r="J7" s="35">
        <v>10</v>
      </c>
      <c r="K7" s="134">
        <v>11</v>
      </c>
      <c r="L7" s="134">
        <v>12</v>
      </c>
      <c r="M7" s="35">
        <v>13</v>
      </c>
      <c r="N7" s="134">
        <v>14</v>
      </c>
      <c r="O7" s="134">
        <v>15</v>
      </c>
      <c r="P7" s="35">
        <v>16</v>
      </c>
      <c r="Q7" s="134">
        <v>17</v>
      </c>
      <c r="R7" s="134">
        <v>18</v>
      </c>
    </row>
    <row r="8" spans="1:18" ht="21" customHeight="1">
      <c r="A8" s="135" t="s">
        <v>100</v>
      </c>
      <c r="B8" s="136"/>
      <c r="C8" s="136"/>
      <c r="D8" s="136"/>
      <c r="E8" s="136"/>
      <c r="F8" s="137">
        <v>7.29</v>
      </c>
      <c r="G8" s="137">
        <v>7.29</v>
      </c>
      <c r="H8" s="137">
        <v>7.29</v>
      </c>
      <c r="I8" s="137"/>
      <c r="J8" s="137"/>
      <c r="K8" s="150"/>
      <c r="L8" s="150"/>
      <c r="M8" s="150"/>
      <c r="N8" s="150"/>
      <c r="O8" s="150"/>
      <c r="P8" s="150"/>
      <c r="Q8" s="150"/>
      <c r="R8" s="150"/>
    </row>
    <row r="9" spans="1:18" ht="21" customHeight="1">
      <c r="A9" s="135" t="s">
        <v>681</v>
      </c>
      <c r="B9" s="136" t="s">
        <v>682</v>
      </c>
      <c r="C9" s="136" t="s">
        <v>683</v>
      </c>
      <c r="D9" s="136" t="s">
        <v>684</v>
      </c>
      <c r="E9" s="136" t="s">
        <v>194</v>
      </c>
      <c r="F9" s="138">
        <v>0.6</v>
      </c>
      <c r="G9" s="138">
        <v>0.6</v>
      </c>
      <c r="H9" s="137">
        <v>0.6</v>
      </c>
      <c r="I9" s="138"/>
      <c r="J9" s="137"/>
      <c r="K9" s="150"/>
      <c r="L9" s="150"/>
      <c r="M9" s="150"/>
      <c r="N9" s="150"/>
      <c r="O9" s="150"/>
      <c r="P9" s="150"/>
      <c r="Q9" s="150"/>
      <c r="R9" s="150"/>
    </row>
    <row r="10" spans="1:18" ht="21" customHeight="1">
      <c r="A10" s="135" t="s">
        <v>681</v>
      </c>
      <c r="B10" s="136" t="s">
        <v>685</v>
      </c>
      <c r="C10" s="136" t="s">
        <v>686</v>
      </c>
      <c r="D10" s="136" t="s">
        <v>684</v>
      </c>
      <c r="E10" s="136" t="s">
        <v>197</v>
      </c>
      <c r="F10" s="138">
        <v>3.85</v>
      </c>
      <c r="G10" s="138">
        <v>3.85</v>
      </c>
      <c r="H10" s="137">
        <v>3.85</v>
      </c>
      <c r="I10" s="138"/>
      <c r="J10" s="137"/>
      <c r="K10" s="150"/>
      <c r="L10" s="150"/>
      <c r="M10" s="150"/>
      <c r="N10" s="150"/>
      <c r="O10" s="150"/>
      <c r="P10" s="150"/>
      <c r="Q10" s="150"/>
      <c r="R10" s="150"/>
    </row>
    <row r="11" spans="1:18" ht="21" customHeight="1">
      <c r="A11" s="135" t="s">
        <v>681</v>
      </c>
      <c r="B11" s="136" t="s">
        <v>687</v>
      </c>
      <c r="C11" s="136" t="s">
        <v>688</v>
      </c>
      <c r="D11" s="136" t="s">
        <v>689</v>
      </c>
      <c r="E11" s="136" t="s">
        <v>690</v>
      </c>
      <c r="F11" s="138">
        <v>2.16</v>
      </c>
      <c r="G11" s="138">
        <v>2.16</v>
      </c>
      <c r="H11" s="137">
        <v>2.16</v>
      </c>
      <c r="I11" s="138"/>
      <c r="J11" s="137"/>
      <c r="K11" s="150"/>
      <c r="L11" s="150"/>
      <c r="M11" s="150"/>
      <c r="N11" s="150"/>
      <c r="O11" s="150"/>
      <c r="P11" s="150"/>
      <c r="Q11" s="150"/>
      <c r="R11" s="150"/>
    </row>
    <row r="12" spans="1:18" ht="21" customHeight="1">
      <c r="A12" s="135" t="s">
        <v>681</v>
      </c>
      <c r="B12" s="136" t="s">
        <v>691</v>
      </c>
      <c r="C12" s="136" t="s">
        <v>692</v>
      </c>
      <c r="D12" s="136" t="s">
        <v>564</v>
      </c>
      <c r="E12" s="136" t="s">
        <v>208</v>
      </c>
      <c r="F12" s="138">
        <v>0.68</v>
      </c>
      <c r="G12" s="138">
        <v>0.68</v>
      </c>
      <c r="H12" s="137">
        <v>0.68</v>
      </c>
      <c r="I12" s="138"/>
      <c r="J12" s="137"/>
      <c r="K12" s="150"/>
      <c r="L12" s="150"/>
      <c r="M12" s="150"/>
      <c r="N12" s="150"/>
      <c r="O12" s="150"/>
      <c r="P12" s="150"/>
      <c r="Q12" s="150"/>
      <c r="R12" s="150"/>
    </row>
    <row r="13" spans="1:18" ht="21" customHeight="1">
      <c r="A13" s="139" t="s">
        <v>101</v>
      </c>
      <c r="B13" s="140" t="s">
        <v>101</v>
      </c>
      <c r="C13" s="140" t="s">
        <v>101</v>
      </c>
      <c r="D13" s="140" t="s">
        <v>101</v>
      </c>
      <c r="E13" s="141" t="s">
        <v>101</v>
      </c>
      <c r="F13" s="141" t="s">
        <v>101</v>
      </c>
      <c r="G13" s="141" t="s">
        <v>101</v>
      </c>
      <c r="H13" s="141" t="s">
        <v>101</v>
      </c>
      <c r="I13" s="141" t="s">
        <v>101</v>
      </c>
      <c r="J13" s="141" t="s">
        <v>101</v>
      </c>
      <c r="K13" s="150" t="s">
        <v>101</v>
      </c>
      <c r="L13" s="141" t="s">
        <v>101</v>
      </c>
      <c r="M13" s="141" t="s">
        <v>101</v>
      </c>
      <c r="N13" s="141" t="s">
        <v>101</v>
      </c>
      <c r="O13" s="141"/>
      <c r="P13" s="150" t="s">
        <v>101</v>
      </c>
      <c r="Q13" s="150"/>
      <c r="R13" s="141" t="s">
        <v>101</v>
      </c>
    </row>
    <row r="14" spans="1:18" ht="21" customHeight="1">
      <c r="A14" s="142" t="s">
        <v>153</v>
      </c>
      <c r="B14" s="143"/>
      <c r="C14" s="143"/>
      <c r="D14" s="143"/>
      <c r="E14" s="141"/>
      <c r="F14" s="144">
        <v>7.29</v>
      </c>
      <c r="G14" s="144">
        <v>7.29</v>
      </c>
      <c r="H14" s="144">
        <v>7.29</v>
      </c>
      <c r="I14" s="150" t="s">
        <v>101</v>
      </c>
      <c r="J14" s="150" t="s">
        <v>101</v>
      </c>
      <c r="K14" s="150" t="s">
        <v>101</v>
      </c>
      <c r="L14" s="150" t="s">
        <v>101</v>
      </c>
      <c r="M14" s="150" t="s">
        <v>101</v>
      </c>
      <c r="N14" s="150" t="s">
        <v>101</v>
      </c>
      <c r="O14" s="150"/>
      <c r="P14" s="150" t="s">
        <v>101</v>
      </c>
      <c r="Q14" s="150"/>
      <c r="R14" s="150" t="s">
        <v>101</v>
      </c>
    </row>
  </sheetData>
  <sheetProtection/>
  <mergeCells count="16">
    <mergeCell ref="A2:R2"/>
    <mergeCell ref="A3:F3"/>
    <mergeCell ref="G4:R4"/>
    <mergeCell ref="L5:R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6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workbookViewId="0" topLeftCell="A1">
      <selection activeCell="P24" sqref="P24"/>
    </sheetView>
  </sheetViews>
  <sheetFormatPr defaultColWidth="8.7109375" defaultRowHeight="14.25" customHeight="1"/>
  <cols>
    <col min="1" max="6" width="9.140625" style="101" customWidth="1"/>
    <col min="7" max="7" width="12.00390625" style="16" customWidth="1"/>
    <col min="8" max="10" width="10.00390625" style="16" customWidth="1"/>
    <col min="11" max="11" width="9.140625" style="67" customWidth="1"/>
    <col min="12" max="13" width="9.140625" style="16" customWidth="1"/>
    <col min="14" max="15" width="12.7109375" style="16" customWidth="1"/>
    <col min="16" max="17" width="9.140625" style="67" customWidth="1"/>
    <col min="18" max="18" width="10.421875" style="16" customWidth="1"/>
    <col min="19" max="19" width="9.140625" style="67" customWidth="1"/>
    <col min="20" max="247" width="9.140625" style="67" bestFit="1" customWidth="1"/>
    <col min="248" max="16384" width="8.7109375" style="67" customWidth="1"/>
  </cols>
  <sheetData>
    <row r="1" spans="1:18" ht="13.5" customHeight="1">
      <c r="A1" s="18"/>
      <c r="B1" s="18"/>
      <c r="C1" s="18"/>
      <c r="D1" s="18"/>
      <c r="E1" s="18"/>
      <c r="F1" s="18"/>
      <c r="G1" s="102"/>
      <c r="H1" s="102"/>
      <c r="I1" s="102"/>
      <c r="J1" s="102"/>
      <c r="K1" s="116"/>
      <c r="L1" s="117"/>
      <c r="M1" s="117"/>
      <c r="N1" s="117"/>
      <c r="O1" s="117"/>
      <c r="P1" s="118"/>
      <c r="Q1" s="118"/>
      <c r="R1" s="123"/>
    </row>
    <row r="2" spans="1:18" ht="27.75" customHeight="1">
      <c r="A2" s="103" t="s">
        <v>693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</row>
    <row r="3" spans="1:18" ht="25.5" customHeight="1">
      <c r="A3" s="104" t="s">
        <v>33</v>
      </c>
      <c r="B3" s="104"/>
      <c r="C3" s="104"/>
      <c r="D3" s="23"/>
      <c r="E3" s="23"/>
      <c r="F3" s="23"/>
      <c r="G3" s="105"/>
      <c r="H3" s="105"/>
      <c r="I3" s="105"/>
      <c r="J3" s="105"/>
      <c r="K3" s="116"/>
      <c r="L3" s="117"/>
      <c r="M3" s="117"/>
      <c r="N3" s="117"/>
      <c r="O3" s="117"/>
      <c r="P3" s="119"/>
      <c r="Q3" s="119"/>
      <c r="R3" s="124" t="s">
        <v>480</v>
      </c>
    </row>
    <row r="4" spans="1:18" ht="15.75" customHeight="1">
      <c r="A4" s="106" t="s">
        <v>672</v>
      </c>
      <c r="B4" s="106" t="s">
        <v>694</v>
      </c>
      <c r="C4" s="106" t="s">
        <v>695</v>
      </c>
      <c r="D4" s="106" t="s">
        <v>696</v>
      </c>
      <c r="E4" s="106" t="s">
        <v>697</v>
      </c>
      <c r="F4" s="106" t="s">
        <v>698</v>
      </c>
      <c r="G4" s="106" t="s">
        <v>417</v>
      </c>
      <c r="H4" s="106"/>
      <c r="I4" s="106"/>
      <c r="J4" s="106"/>
      <c r="K4" s="120"/>
      <c r="L4" s="106"/>
      <c r="M4" s="106"/>
      <c r="N4" s="106"/>
      <c r="O4" s="106"/>
      <c r="P4" s="120"/>
      <c r="Q4" s="120"/>
      <c r="R4" s="106"/>
    </row>
    <row r="5" spans="1:18" ht="17.25" customHeight="1">
      <c r="A5" s="106"/>
      <c r="B5" s="106"/>
      <c r="C5" s="106"/>
      <c r="D5" s="106"/>
      <c r="E5" s="106"/>
      <c r="F5" s="106"/>
      <c r="G5" s="106" t="s">
        <v>85</v>
      </c>
      <c r="H5" s="106" t="s">
        <v>88</v>
      </c>
      <c r="I5" s="106" t="s">
        <v>678</v>
      </c>
      <c r="J5" s="106" t="s">
        <v>679</v>
      </c>
      <c r="K5" s="121" t="s">
        <v>680</v>
      </c>
      <c r="L5" s="106" t="s">
        <v>92</v>
      </c>
      <c r="M5" s="106"/>
      <c r="N5" s="106"/>
      <c r="O5" s="106"/>
      <c r="P5" s="121"/>
      <c r="Q5" s="121"/>
      <c r="R5" s="106"/>
    </row>
    <row r="6" spans="1:18" ht="54" customHeigh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20"/>
      <c r="L6" s="106" t="s">
        <v>87</v>
      </c>
      <c r="M6" s="106" t="s">
        <v>93</v>
      </c>
      <c r="N6" s="106" t="s">
        <v>486</v>
      </c>
      <c r="O6" s="106" t="s">
        <v>95</v>
      </c>
      <c r="P6" s="120" t="s">
        <v>96</v>
      </c>
      <c r="Q6" s="120" t="s">
        <v>97</v>
      </c>
      <c r="R6" s="106" t="s">
        <v>98</v>
      </c>
    </row>
    <row r="7" spans="1:18" ht="15" customHeight="1">
      <c r="A7" s="106">
        <v>1</v>
      </c>
      <c r="B7" s="106">
        <v>2</v>
      </c>
      <c r="C7" s="106">
        <v>3</v>
      </c>
      <c r="D7" s="106">
        <v>4</v>
      </c>
      <c r="E7" s="106">
        <v>5</v>
      </c>
      <c r="F7" s="106">
        <v>6</v>
      </c>
      <c r="G7" s="106">
        <v>7</v>
      </c>
      <c r="H7" s="106">
        <v>8</v>
      </c>
      <c r="I7" s="106">
        <v>9</v>
      </c>
      <c r="J7" s="106">
        <v>10</v>
      </c>
      <c r="K7" s="106">
        <v>11</v>
      </c>
      <c r="L7" s="106">
        <v>12</v>
      </c>
      <c r="M7" s="106">
        <v>13</v>
      </c>
      <c r="N7" s="106">
        <v>14</v>
      </c>
      <c r="O7" s="106">
        <v>15</v>
      </c>
      <c r="P7" s="106">
        <v>16</v>
      </c>
      <c r="Q7" s="106">
        <v>17</v>
      </c>
      <c r="R7" s="106">
        <v>18</v>
      </c>
    </row>
    <row r="8" spans="1:18" ht="22.5" customHeight="1">
      <c r="A8" s="107" t="s">
        <v>664</v>
      </c>
      <c r="B8" s="107"/>
      <c r="C8" s="107"/>
      <c r="D8" s="107"/>
      <c r="E8" s="107"/>
      <c r="F8" s="107"/>
      <c r="G8" s="108" t="s">
        <v>101</v>
      </c>
      <c r="H8" s="108" t="s">
        <v>101</v>
      </c>
      <c r="I8" s="108" t="s">
        <v>101</v>
      </c>
      <c r="J8" s="108" t="s">
        <v>101</v>
      </c>
      <c r="K8" s="108" t="s">
        <v>101</v>
      </c>
      <c r="L8" s="108" t="s">
        <v>101</v>
      </c>
      <c r="M8" s="108" t="s">
        <v>101</v>
      </c>
      <c r="N8" s="108" t="s">
        <v>101</v>
      </c>
      <c r="O8" s="108"/>
      <c r="P8" s="108" t="s">
        <v>101</v>
      </c>
      <c r="Q8" s="108"/>
      <c r="R8" s="108" t="s">
        <v>101</v>
      </c>
    </row>
    <row r="9" spans="1:18" ht="22.5" customHeight="1">
      <c r="A9" s="109"/>
      <c r="B9" s="110"/>
      <c r="C9" s="110"/>
      <c r="D9" s="110"/>
      <c r="E9" s="110"/>
      <c r="F9" s="110"/>
      <c r="G9" s="111" t="s">
        <v>101</v>
      </c>
      <c r="H9" s="111" t="s">
        <v>101</v>
      </c>
      <c r="I9" s="111" t="s">
        <v>101</v>
      </c>
      <c r="J9" s="111" t="s">
        <v>101</v>
      </c>
      <c r="K9" s="108" t="s">
        <v>101</v>
      </c>
      <c r="L9" s="111" t="s">
        <v>101</v>
      </c>
      <c r="M9" s="111" t="s">
        <v>101</v>
      </c>
      <c r="N9" s="111" t="s">
        <v>101</v>
      </c>
      <c r="O9" s="111"/>
      <c r="P9" s="108" t="s">
        <v>101</v>
      </c>
      <c r="Q9" s="108"/>
      <c r="R9" s="111" t="s">
        <v>101</v>
      </c>
    </row>
    <row r="10" spans="1:18" ht="22.5" customHeight="1">
      <c r="A10" s="109"/>
      <c r="B10" s="112"/>
      <c r="C10" s="112"/>
      <c r="D10" s="112"/>
      <c r="E10" s="112"/>
      <c r="F10" s="112"/>
      <c r="G10" s="113" t="s">
        <v>101</v>
      </c>
      <c r="H10" s="113" t="s">
        <v>101</v>
      </c>
      <c r="I10" s="113" t="s">
        <v>101</v>
      </c>
      <c r="J10" s="113" t="s">
        <v>101</v>
      </c>
      <c r="K10" s="113" t="s">
        <v>101</v>
      </c>
      <c r="L10" s="113" t="s">
        <v>101</v>
      </c>
      <c r="M10" s="113" t="s">
        <v>101</v>
      </c>
      <c r="N10" s="113" t="s">
        <v>101</v>
      </c>
      <c r="O10" s="113"/>
      <c r="P10" s="113" t="s">
        <v>101</v>
      </c>
      <c r="Q10" s="113"/>
      <c r="R10" s="113" t="s">
        <v>101</v>
      </c>
    </row>
    <row r="11" spans="1:18" ht="22.5" customHeight="1">
      <c r="A11" s="107" t="s">
        <v>153</v>
      </c>
      <c r="B11" s="107"/>
      <c r="C11" s="107"/>
      <c r="D11" s="107"/>
      <c r="E11" s="107"/>
      <c r="F11" s="107"/>
      <c r="G11" s="114"/>
      <c r="H11" s="114"/>
      <c r="I11" s="114"/>
      <c r="J11" s="114"/>
      <c r="K11" s="122"/>
      <c r="L11" s="114"/>
      <c r="M11" s="114"/>
      <c r="N11" s="114"/>
      <c r="O11" s="114"/>
      <c r="P11" s="122"/>
      <c r="Q11" s="122"/>
      <c r="R11" s="114"/>
    </row>
    <row r="12" spans="1:18" s="100" customFormat="1" ht="24" customHeight="1">
      <c r="A12" s="115" t="s">
        <v>665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</row>
  </sheetData>
  <sheetProtection/>
  <mergeCells count="16">
    <mergeCell ref="A2:R2"/>
    <mergeCell ref="G4:R4"/>
    <mergeCell ref="L5:R5"/>
    <mergeCell ref="A11:F11"/>
    <mergeCell ref="A12:R12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/>
  <pageMargins left="0.71" right="0.71" top="0.75" bottom="0.75" header="0.31" footer="0.31"/>
  <pageSetup fitToHeight="1" fitToWidth="1" horizontalDpi="600" verticalDpi="600" orientation="landscape" paperSize="9" scale="7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workbookViewId="0" topLeftCell="A7">
      <selection activeCell="A19" sqref="A19"/>
    </sheetView>
  </sheetViews>
  <sheetFormatPr defaultColWidth="8.8515625" defaultRowHeight="14.25" customHeight="1"/>
  <cols>
    <col min="1" max="1" width="53.8515625" style="79" customWidth="1"/>
    <col min="2" max="4" width="13.421875" style="79" customWidth="1"/>
    <col min="5" max="5" width="14.7109375" style="79" customWidth="1"/>
    <col min="6" max="234" width="9.140625" style="67" bestFit="1" customWidth="1"/>
    <col min="235" max="16384" width="8.8515625" style="67" customWidth="1"/>
  </cols>
  <sheetData>
    <row r="1" spans="1:5" ht="13.5" customHeight="1">
      <c r="A1" s="80"/>
      <c r="B1" s="80"/>
      <c r="C1" s="80"/>
      <c r="D1" s="81"/>
      <c r="E1" s="16"/>
    </row>
    <row r="2" spans="1:5" ht="27.75" customHeight="1">
      <c r="A2" s="82" t="s">
        <v>699</v>
      </c>
      <c r="B2" s="83"/>
      <c r="C2" s="83"/>
      <c r="D2" s="83"/>
      <c r="E2" s="83"/>
    </row>
    <row r="3" spans="1:5" ht="18" customHeight="1">
      <c r="A3" s="84" t="s">
        <v>33</v>
      </c>
      <c r="B3" s="84"/>
      <c r="C3" s="84"/>
      <c r="D3" s="85" t="s">
        <v>480</v>
      </c>
      <c r="E3" s="85"/>
    </row>
    <row r="4" spans="1:5" ht="19.5" customHeight="1">
      <c r="A4" s="86" t="s">
        <v>700</v>
      </c>
      <c r="B4" s="86" t="s">
        <v>417</v>
      </c>
      <c r="C4" s="86"/>
      <c r="D4" s="86"/>
      <c r="E4" s="86" t="s">
        <v>701</v>
      </c>
    </row>
    <row r="5" spans="1:5" ht="40.5" customHeight="1">
      <c r="A5" s="86"/>
      <c r="B5" s="86" t="s">
        <v>85</v>
      </c>
      <c r="C5" s="87" t="s">
        <v>88</v>
      </c>
      <c r="D5" s="87" t="s">
        <v>702</v>
      </c>
      <c r="E5" s="88" t="s">
        <v>703</v>
      </c>
    </row>
    <row r="6" spans="1:5" ht="19.5" customHeight="1">
      <c r="A6" s="86">
        <v>1</v>
      </c>
      <c r="B6" s="86" t="s">
        <v>704</v>
      </c>
      <c r="C6" s="86">
        <v>3</v>
      </c>
      <c r="D6" s="89">
        <v>4</v>
      </c>
      <c r="E6" s="89">
        <v>5</v>
      </c>
    </row>
    <row r="7" spans="1:5" ht="19.5" customHeight="1">
      <c r="A7" s="90" t="s">
        <v>664</v>
      </c>
      <c r="B7" s="91" t="s">
        <v>101</v>
      </c>
      <c r="C7" s="91" t="s">
        <v>101</v>
      </c>
      <c r="D7" s="92" t="s">
        <v>101</v>
      </c>
      <c r="E7" s="91" t="s">
        <v>101</v>
      </c>
    </row>
    <row r="8" spans="1:5" ht="19.5" customHeight="1">
      <c r="A8" s="93"/>
      <c r="B8" s="91" t="s">
        <v>101</v>
      </c>
      <c r="C8" s="91" t="s">
        <v>101</v>
      </c>
      <c r="D8" s="92" t="s">
        <v>101</v>
      </c>
      <c r="E8" s="91" t="s">
        <v>101</v>
      </c>
    </row>
    <row r="9" spans="1:5" ht="14.25" customHeight="1">
      <c r="A9" s="93"/>
      <c r="B9" s="91"/>
      <c r="C9" s="91"/>
      <c r="D9" s="92"/>
      <c r="E9" s="91"/>
    </row>
    <row r="10" spans="1:5" ht="14.25" customHeight="1">
      <c r="A10" s="94"/>
      <c r="B10" s="91"/>
      <c r="C10" s="91"/>
      <c r="D10" s="92"/>
      <c r="E10" s="91"/>
    </row>
    <row r="11" spans="1:5" ht="14.25" customHeight="1">
      <c r="A11" s="93"/>
      <c r="B11" s="91"/>
      <c r="C11" s="91"/>
      <c r="D11" s="92"/>
      <c r="E11" s="91"/>
    </row>
    <row r="12" spans="1:5" ht="14.25" customHeight="1">
      <c r="A12" s="93"/>
      <c r="B12" s="91"/>
      <c r="C12" s="91"/>
      <c r="D12" s="92"/>
      <c r="E12" s="91"/>
    </row>
    <row r="13" spans="1:5" ht="14.25" customHeight="1">
      <c r="A13" s="95"/>
      <c r="B13" s="91"/>
      <c r="C13" s="91"/>
      <c r="D13" s="92"/>
      <c r="E13" s="91"/>
    </row>
    <row r="14" spans="1:5" ht="14.25" customHeight="1">
      <c r="A14" s="95"/>
      <c r="B14" s="91"/>
      <c r="C14" s="91"/>
      <c r="D14" s="92"/>
      <c r="E14" s="91"/>
    </row>
    <row r="15" spans="1:5" ht="14.25" customHeight="1">
      <c r="A15" s="95"/>
      <c r="B15" s="91"/>
      <c r="C15" s="91"/>
      <c r="D15" s="92"/>
      <c r="E15" s="91"/>
    </row>
    <row r="16" spans="1:5" ht="14.25" customHeight="1">
      <c r="A16" s="95"/>
      <c r="B16" s="91"/>
      <c r="C16" s="91"/>
      <c r="D16" s="92"/>
      <c r="E16" s="91"/>
    </row>
    <row r="17" spans="1:5" ht="14.25" customHeight="1">
      <c r="A17" s="95"/>
      <c r="B17" s="91"/>
      <c r="C17" s="91"/>
      <c r="D17" s="92"/>
      <c r="E17" s="91"/>
    </row>
    <row r="18" spans="1:5" ht="14.25" customHeight="1">
      <c r="A18" s="95"/>
      <c r="B18" s="91"/>
      <c r="C18" s="91"/>
      <c r="D18" s="92"/>
      <c r="E18" s="91"/>
    </row>
    <row r="19" spans="1:5" ht="14.25" customHeight="1">
      <c r="A19" s="95"/>
      <c r="B19" s="91"/>
      <c r="C19" s="91"/>
      <c r="D19" s="92"/>
      <c r="E19" s="91"/>
    </row>
    <row r="20" spans="1:5" ht="14.25" customHeight="1">
      <c r="A20" s="96" t="s">
        <v>85</v>
      </c>
      <c r="B20" s="97" t="s">
        <v>101</v>
      </c>
      <c r="C20" s="97" t="s">
        <v>101</v>
      </c>
      <c r="D20" s="98" t="s">
        <v>101</v>
      </c>
      <c r="E20" s="97" t="s">
        <v>101</v>
      </c>
    </row>
    <row r="21" spans="1:5" ht="25.5" customHeight="1">
      <c r="A21" s="99" t="s">
        <v>665</v>
      </c>
      <c r="B21" s="99"/>
      <c r="C21" s="99"/>
      <c r="D21" s="99"/>
      <c r="E21" s="99"/>
    </row>
  </sheetData>
  <sheetProtection/>
  <mergeCells count="5">
    <mergeCell ref="A2:E2"/>
    <mergeCell ref="D3:E3"/>
    <mergeCell ref="B4:D4"/>
    <mergeCell ref="A21:E21"/>
    <mergeCell ref="A4:A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"/>
  <sheetViews>
    <sheetView workbookViewId="0" topLeftCell="A1">
      <selection activeCell="A3" sqref="A3:I3"/>
    </sheetView>
  </sheetViews>
  <sheetFormatPr defaultColWidth="8.8515625" defaultRowHeight="12.75"/>
  <cols>
    <col min="1" max="2" width="34.28125" style="66" customWidth="1"/>
    <col min="3" max="3" width="29.00390625" style="66" customWidth="1"/>
    <col min="4" max="6" width="23.57421875" style="66" customWidth="1"/>
    <col min="7" max="7" width="11.28125" style="67" customWidth="1"/>
    <col min="8" max="8" width="25.140625" style="66" customWidth="1"/>
    <col min="9" max="9" width="15.57421875" style="67" customWidth="1"/>
    <col min="10" max="10" width="13.421875" style="67" customWidth="1"/>
    <col min="11" max="11" width="18.8515625" style="66" customWidth="1"/>
    <col min="12" max="12" width="9.140625" style="67" customWidth="1"/>
    <col min="13" max="16384" width="9.140625" style="67" bestFit="1" customWidth="1"/>
  </cols>
  <sheetData>
    <row r="1" ht="12" customHeight="1">
      <c r="K1" s="78"/>
    </row>
    <row r="2" spans="1:11" ht="28.5" customHeight="1">
      <c r="A2" s="68" t="s">
        <v>705</v>
      </c>
      <c r="B2" s="68"/>
      <c r="C2" s="20"/>
      <c r="D2" s="20"/>
      <c r="E2" s="20"/>
      <c r="F2" s="20"/>
      <c r="G2" s="69"/>
      <c r="H2" s="20"/>
      <c r="I2" s="69"/>
      <c r="J2" s="69"/>
      <c r="K2" s="20"/>
    </row>
    <row r="3" spans="1:2" ht="17.25" customHeight="1">
      <c r="A3" s="70" t="s">
        <v>33</v>
      </c>
      <c r="B3" s="70"/>
    </row>
    <row r="4" spans="1:11" ht="44.25" customHeight="1">
      <c r="A4" s="71" t="s">
        <v>606</v>
      </c>
      <c r="B4" s="71" t="s">
        <v>411</v>
      </c>
      <c r="C4" s="71" t="s">
        <v>607</v>
      </c>
      <c r="D4" s="71" t="s">
        <v>535</v>
      </c>
      <c r="E4" s="71" t="s">
        <v>608</v>
      </c>
      <c r="F4" s="71" t="s">
        <v>537</v>
      </c>
      <c r="G4" s="72" t="s">
        <v>538</v>
      </c>
      <c r="H4" s="71" t="s">
        <v>539</v>
      </c>
      <c r="I4" s="72" t="s">
        <v>540</v>
      </c>
      <c r="J4" s="72" t="s">
        <v>541</v>
      </c>
      <c r="K4" s="71" t="s">
        <v>533</v>
      </c>
    </row>
    <row r="5" spans="1:11" ht="14.25" customHeight="1">
      <c r="A5" s="71">
        <v>1</v>
      </c>
      <c r="B5" s="71">
        <v>2</v>
      </c>
      <c r="C5" s="71">
        <v>3</v>
      </c>
      <c r="D5" s="71">
        <v>4</v>
      </c>
      <c r="E5" s="71">
        <v>5</v>
      </c>
      <c r="F5" s="71">
        <v>6</v>
      </c>
      <c r="G5" s="72">
        <v>7</v>
      </c>
      <c r="H5" s="71">
        <v>8</v>
      </c>
      <c r="I5" s="72">
        <v>9</v>
      </c>
      <c r="J5" s="72">
        <v>10</v>
      </c>
      <c r="K5" s="71">
        <v>11</v>
      </c>
    </row>
    <row r="6" spans="1:11" ht="42" customHeight="1">
      <c r="A6" s="73" t="s">
        <v>664</v>
      </c>
      <c r="B6" s="48"/>
      <c r="C6" s="74"/>
      <c r="D6" s="74"/>
      <c r="E6" s="74"/>
      <c r="F6" s="73"/>
      <c r="G6" s="75"/>
      <c r="H6" s="73"/>
      <c r="I6" s="75"/>
      <c r="J6" s="75"/>
      <c r="K6" s="73"/>
    </row>
    <row r="7" spans="1:11" ht="42.75" customHeight="1">
      <c r="A7" s="76" t="s">
        <v>101</v>
      </c>
      <c r="B7" s="76"/>
      <c r="C7" s="76" t="s">
        <v>101</v>
      </c>
      <c r="D7" s="76" t="s">
        <v>101</v>
      </c>
      <c r="E7" s="76" t="s">
        <v>101</v>
      </c>
      <c r="F7" s="48" t="s">
        <v>101</v>
      </c>
      <c r="G7" s="76" t="s">
        <v>101</v>
      </c>
      <c r="H7" s="48" t="s">
        <v>101</v>
      </c>
      <c r="I7" s="76" t="s">
        <v>101</v>
      </c>
      <c r="J7" s="76" t="s">
        <v>101</v>
      </c>
      <c r="K7" s="48" t="s">
        <v>101</v>
      </c>
    </row>
    <row r="8" spans="1:11" ht="25.5" customHeight="1">
      <c r="A8" s="77" t="s">
        <v>665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ht="25.5" customHeight="1"/>
  </sheetData>
  <sheetProtection/>
  <mergeCells count="3">
    <mergeCell ref="A2:K2"/>
    <mergeCell ref="A3:I3"/>
    <mergeCell ref="A8:K8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showGridLines="0" showZeros="0" zoomScaleSheetLayoutView="100" workbookViewId="0" topLeftCell="A16">
      <selection activeCell="A17" sqref="A17"/>
    </sheetView>
  </sheetViews>
  <sheetFormatPr defaultColWidth="8.8515625" defaultRowHeight="12.75"/>
  <cols>
    <col min="1" max="1" width="111.7109375" style="0" customWidth="1"/>
  </cols>
  <sheetData>
    <row r="1" ht="33" customHeight="1">
      <c r="A1" s="400" t="s">
        <v>9</v>
      </c>
    </row>
    <row r="2" ht="24.75">
      <c r="A2" s="401"/>
    </row>
    <row r="3" ht="27" customHeight="1">
      <c r="A3" s="402" t="s">
        <v>10</v>
      </c>
    </row>
    <row r="4" ht="27" customHeight="1">
      <c r="A4" s="402" t="s">
        <v>11</v>
      </c>
    </row>
    <row r="5" ht="27" customHeight="1">
      <c r="A5" s="402" t="s">
        <v>12</v>
      </c>
    </row>
    <row r="6" ht="27" customHeight="1">
      <c r="A6" s="402" t="s">
        <v>13</v>
      </c>
    </row>
    <row r="7" ht="27" customHeight="1">
      <c r="A7" s="402" t="s">
        <v>14</v>
      </c>
    </row>
    <row r="8" ht="27" customHeight="1">
      <c r="A8" s="402" t="s">
        <v>15</v>
      </c>
    </row>
    <row r="9" ht="27" customHeight="1">
      <c r="A9" s="402" t="s">
        <v>16</v>
      </c>
    </row>
    <row r="10" ht="27" customHeight="1">
      <c r="A10" s="402" t="s">
        <v>17</v>
      </c>
    </row>
    <row r="11" ht="27" customHeight="1">
      <c r="A11" s="402" t="s">
        <v>18</v>
      </c>
    </row>
    <row r="12" ht="27" customHeight="1">
      <c r="A12" s="402" t="s">
        <v>19</v>
      </c>
    </row>
    <row r="13" ht="27" customHeight="1">
      <c r="A13" s="402" t="s">
        <v>20</v>
      </c>
    </row>
    <row r="14" ht="27" customHeight="1">
      <c r="A14" s="402" t="s">
        <v>21</v>
      </c>
    </row>
    <row r="15" ht="27" customHeight="1">
      <c r="A15" s="402" t="s">
        <v>22</v>
      </c>
    </row>
    <row r="16" ht="27" customHeight="1">
      <c r="A16" s="402" t="s">
        <v>23</v>
      </c>
    </row>
    <row r="17" ht="27" customHeight="1">
      <c r="A17" s="402" t="s">
        <v>24</v>
      </c>
    </row>
    <row r="18" ht="27" customHeight="1">
      <c r="A18" s="402" t="s">
        <v>25</v>
      </c>
    </row>
    <row r="19" ht="20.25">
      <c r="A19" s="402" t="s">
        <v>26</v>
      </c>
    </row>
    <row r="20" ht="20.25">
      <c r="A20" s="402" t="s">
        <v>27</v>
      </c>
    </row>
    <row r="21" ht="20.25">
      <c r="A21" s="402" t="s">
        <v>28</v>
      </c>
    </row>
    <row r="22" ht="20.25">
      <c r="A22" s="402" t="s">
        <v>29</v>
      </c>
    </row>
    <row r="23" ht="20.25">
      <c r="A23" s="402" t="s">
        <v>30</v>
      </c>
    </row>
    <row r="24" ht="20.25">
      <c r="A24" s="402" t="s">
        <v>31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workbookViewId="0" topLeftCell="A1">
      <selection activeCell="B23" sqref="B23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/>
    </row>
    <row r="2" spans="1:8" ht="28.5">
      <c r="A2" s="55" t="s">
        <v>706</v>
      </c>
      <c r="B2" s="55"/>
      <c r="C2" s="55"/>
      <c r="D2" s="55"/>
      <c r="E2" s="55"/>
      <c r="F2" s="55"/>
      <c r="G2" s="55"/>
      <c r="H2" s="55"/>
    </row>
    <row r="3" spans="1:2" ht="14.25">
      <c r="A3" s="56" t="s">
        <v>33</v>
      </c>
      <c r="B3" s="56"/>
    </row>
    <row r="4" spans="1:8" ht="18" customHeight="1">
      <c r="A4" s="57" t="s">
        <v>410</v>
      </c>
      <c r="B4" s="57" t="s">
        <v>707</v>
      </c>
      <c r="C4" s="57" t="s">
        <v>708</v>
      </c>
      <c r="D4" s="57" t="s">
        <v>709</v>
      </c>
      <c r="E4" s="57" t="s">
        <v>710</v>
      </c>
      <c r="F4" s="58" t="s">
        <v>711</v>
      </c>
      <c r="G4" s="59"/>
      <c r="H4" s="60"/>
    </row>
    <row r="5" spans="1:8" ht="18" customHeight="1">
      <c r="A5" s="61"/>
      <c r="B5" s="61"/>
      <c r="C5" s="61"/>
      <c r="D5" s="61"/>
      <c r="E5" s="61"/>
      <c r="F5" s="62" t="s">
        <v>676</v>
      </c>
      <c r="G5" s="62" t="s">
        <v>712</v>
      </c>
      <c r="H5" s="62" t="s">
        <v>713</v>
      </c>
    </row>
    <row r="6" spans="1:8" ht="21" customHeight="1">
      <c r="A6" s="63">
        <v>1</v>
      </c>
      <c r="B6" s="63">
        <v>2</v>
      </c>
      <c r="C6" s="63">
        <v>3</v>
      </c>
      <c r="D6" s="63">
        <v>4</v>
      </c>
      <c r="E6" s="63">
        <v>5</v>
      </c>
      <c r="F6" s="63">
        <v>6</v>
      </c>
      <c r="G6" s="63">
        <v>7</v>
      </c>
      <c r="H6" s="63">
        <v>8</v>
      </c>
    </row>
    <row r="7" spans="1:8" ht="24" customHeight="1">
      <c r="A7" s="64" t="s">
        <v>664</v>
      </c>
      <c r="B7" s="64"/>
      <c r="C7" s="64"/>
      <c r="D7" s="64"/>
      <c r="E7" s="64"/>
      <c r="F7" s="63"/>
      <c r="G7" s="63"/>
      <c r="H7" s="63"/>
    </row>
    <row r="8" spans="1:8" ht="24" customHeight="1">
      <c r="A8" s="64"/>
      <c r="B8" s="64"/>
      <c r="C8" s="64"/>
      <c r="D8" s="64"/>
      <c r="E8" s="64"/>
      <c r="F8" s="63"/>
      <c r="G8" s="63"/>
      <c r="H8" s="63"/>
    </row>
    <row r="9" spans="1:8" s="52" customFormat="1" ht="22.5" customHeight="1">
      <c r="A9" s="65" t="s">
        <v>665</v>
      </c>
      <c r="B9" s="65"/>
      <c r="C9" s="65"/>
      <c r="D9" s="65"/>
      <c r="E9" s="65"/>
      <c r="F9" s="65"/>
      <c r="G9" s="65"/>
      <c r="H9" s="65"/>
    </row>
  </sheetData>
  <sheetProtection/>
  <mergeCells count="8">
    <mergeCell ref="A2:H2"/>
    <mergeCell ref="F4:H4"/>
    <mergeCell ref="A9:H9"/>
    <mergeCell ref="A4:A5"/>
    <mergeCell ref="B4:B5"/>
    <mergeCell ref="C4:C5"/>
    <mergeCell ref="D4:D5"/>
    <mergeCell ref="E4:E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5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"/>
  <sheetViews>
    <sheetView zoomScaleSheetLayoutView="100" workbookViewId="0" topLeftCell="A1">
      <selection activeCell="B8" sqref="B8"/>
    </sheetView>
  </sheetViews>
  <sheetFormatPr defaultColWidth="8.8515625" defaultRowHeight="14.25" customHeight="1"/>
  <cols>
    <col min="1" max="1" width="10.28125" style="16" customWidth="1"/>
    <col min="2" max="3" width="23.8515625" style="16" customWidth="1"/>
    <col min="4" max="4" width="15.140625" style="16" customWidth="1"/>
    <col min="5" max="5" width="17.7109375" style="16" customWidth="1"/>
    <col min="6" max="6" width="15.140625" style="16" customWidth="1"/>
    <col min="7" max="7" width="17.7109375" style="16" customWidth="1"/>
    <col min="8" max="11" width="15.421875" style="16" customWidth="1"/>
    <col min="12" max="12" width="9.140625" style="16" customWidth="1"/>
    <col min="13" max="16384" width="9.140625" style="16" bestFit="1" customWidth="1"/>
  </cols>
  <sheetData>
    <row r="1" spans="4:11" ht="13.5" customHeight="1">
      <c r="D1" s="17"/>
      <c r="E1" s="17"/>
      <c r="F1" s="17"/>
      <c r="G1" s="17"/>
      <c r="H1" s="18"/>
      <c r="I1" s="18"/>
      <c r="J1" s="18"/>
      <c r="K1" s="19"/>
    </row>
    <row r="2" spans="1:11" ht="27.75" customHeight="1">
      <c r="A2" s="46" t="s">
        <v>714</v>
      </c>
      <c r="B2" s="46"/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21" t="s">
        <v>33</v>
      </c>
      <c r="B3" s="22"/>
      <c r="C3" s="22"/>
      <c r="D3" s="22"/>
      <c r="E3" s="22"/>
      <c r="F3" s="22"/>
      <c r="G3" s="22"/>
      <c r="H3" s="23"/>
      <c r="I3" s="23"/>
      <c r="J3" s="23"/>
      <c r="K3" s="24" t="s">
        <v>480</v>
      </c>
    </row>
    <row r="4" spans="1:11" ht="21.75" customHeight="1">
      <c r="A4" s="25" t="s">
        <v>481</v>
      </c>
      <c r="B4" s="25" t="s">
        <v>412</v>
      </c>
      <c r="C4" s="25" t="s">
        <v>482</v>
      </c>
      <c r="D4" s="26" t="s">
        <v>413</v>
      </c>
      <c r="E4" s="26" t="s">
        <v>414</v>
      </c>
      <c r="F4" s="26" t="s">
        <v>483</v>
      </c>
      <c r="G4" s="26" t="s">
        <v>484</v>
      </c>
      <c r="H4" s="32" t="s">
        <v>85</v>
      </c>
      <c r="I4" s="27" t="s">
        <v>715</v>
      </c>
      <c r="J4" s="28"/>
      <c r="K4" s="29"/>
    </row>
    <row r="5" spans="1:11" ht="21.75" customHeight="1">
      <c r="A5" s="30"/>
      <c r="B5" s="30"/>
      <c r="C5" s="30"/>
      <c r="D5" s="31"/>
      <c r="E5" s="31"/>
      <c r="F5" s="31"/>
      <c r="G5" s="31"/>
      <c r="H5" s="47"/>
      <c r="I5" s="26" t="s">
        <v>88</v>
      </c>
      <c r="J5" s="26" t="s">
        <v>89</v>
      </c>
      <c r="K5" s="26" t="s">
        <v>90</v>
      </c>
    </row>
    <row r="6" spans="1:11" ht="40.5" customHeight="1">
      <c r="A6" s="33"/>
      <c r="B6" s="33"/>
      <c r="C6" s="33"/>
      <c r="D6" s="34"/>
      <c r="E6" s="34"/>
      <c r="F6" s="34"/>
      <c r="G6" s="34"/>
      <c r="H6" s="35"/>
      <c r="I6" s="34"/>
      <c r="J6" s="34"/>
      <c r="K6" s="34"/>
    </row>
    <row r="7" spans="1:11" ht="15" customHeight="1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7">
        <v>10</v>
      </c>
      <c r="K7" s="37">
        <v>11</v>
      </c>
    </row>
    <row r="8" spans="1:11" ht="15" customHeight="1">
      <c r="A8" s="36" t="s">
        <v>664</v>
      </c>
      <c r="B8" s="36"/>
      <c r="C8" s="36"/>
      <c r="D8" s="36"/>
      <c r="E8" s="36"/>
      <c r="F8" s="36"/>
      <c r="G8" s="36"/>
      <c r="H8" s="36"/>
      <c r="I8" s="36"/>
      <c r="J8" s="37"/>
      <c r="K8" s="37"/>
    </row>
    <row r="9" spans="1:11" ht="18.75" customHeight="1">
      <c r="A9" s="48"/>
      <c r="B9" s="38" t="s">
        <v>101</v>
      </c>
      <c r="C9" s="48"/>
      <c r="D9" s="48"/>
      <c r="E9" s="48"/>
      <c r="F9" s="48"/>
      <c r="G9" s="48"/>
      <c r="H9" s="49" t="s">
        <v>101</v>
      </c>
      <c r="I9" s="49" t="s">
        <v>101</v>
      </c>
      <c r="J9" s="49" t="s">
        <v>101</v>
      </c>
      <c r="K9" s="49"/>
    </row>
    <row r="10" spans="1:11" ht="18.75" customHeight="1">
      <c r="A10" s="41" t="s">
        <v>101</v>
      </c>
      <c r="B10" s="41" t="s">
        <v>101</v>
      </c>
      <c r="C10" s="41" t="s">
        <v>101</v>
      </c>
      <c r="D10" s="41" t="s">
        <v>101</v>
      </c>
      <c r="E10" s="41" t="s">
        <v>101</v>
      </c>
      <c r="F10" s="41" t="s">
        <v>101</v>
      </c>
      <c r="G10" s="41" t="s">
        <v>101</v>
      </c>
      <c r="H10" s="40" t="s">
        <v>101</v>
      </c>
      <c r="I10" s="40" t="s">
        <v>101</v>
      </c>
      <c r="J10" s="40" t="s">
        <v>101</v>
      </c>
      <c r="K10" s="40"/>
    </row>
    <row r="11" spans="1:11" ht="18.75" customHeight="1">
      <c r="A11" s="50" t="s">
        <v>153</v>
      </c>
      <c r="B11" s="51"/>
      <c r="C11" s="51"/>
      <c r="D11" s="51"/>
      <c r="E11" s="51"/>
      <c r="F11" s="51"/>
      <c r="G11" s="51"/>
      <c r="H11" s="44" t="s">
        <v>101</v>
      </c>
      <c r="I11" s="40" t="s">
        <v>101</v>
      </c>
      <c r="J11" s="40" t="s">
        <v>101</v>
      </c>
      <c r="K11" s="40"/>
    </row>
    <row r="12" spans="1:7" s="15" customFormat="1" ht="30" customHeight="1">
      <c r="A12" s="45" t="s">
        <v>665</v>
      </c>
      <c r="B12" s="45"/>
      <c r="C12" s="45"/>
      <c r="D12" s="45"/>
      <c r="E12" s="45"/>
      <c r="F12" s="45"/>
      <c r="G12" s="45"/>
    </row>
  </sheetData>
  <sheetProtection/>
  <mergeCells count="16">
    <mergeCell ref="A2:K2"/>
    <mergeCell ref="A3:G3"/>
    <mergeCell ref="I4:K4"/>
    <mergeCell ref="A11:G11"/>
    <mergeCell ref="A12:G12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/>
  <pageMargins left="0.75" right="0.75" top="1" bottom="1" header="0.5" footer="0.5"/>
  <pageSetup fitToHeight="1" fitToWidth="1" orientation="landscape" paperSize="9" scale="7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1"/>
  <sheetViews>
    <sheetView zoomScaleSheetLayoutView="100" workbookViewId="0" topLeftCell="A1">
      <selection activeCell="A11" sqref="A11:IV11"/>
    </sheetView>
  </sheetViews>
  <sheetFormatPr defaultColWidth="8.8515625" defaultRowHeight="14.25" customHeight="1"/>
  <cols>
    <col min="1" max="1" width="35.28125" style="16" customWidth="1"/>
    <col min="2" max="4" width="28.00390625" style="16" customWidth="1"/>
    <col min="5" max="7" width="23.8515625" style="16" customWidth="1"/>
    <col min="8" max="8" width="9.140625" style="16" customWidth="1"/>
    <col min="9" max="16384" width="9.140625" style="16" bestFit="1" customWidth="1"/>
  </cols>
  <sheetData>
    <row r="1" spans="4:7" ht="13.5" customHeight="1">
      <c r="D1" s="17"/>
      <c r="E1" s="18"/>
      <c r="F1" s="18"/>
      <c r="G1" s="19"/>
    </row>
    <row r="2" spans="1:7" ht="27.75" customHeight="1">
      <c r="A2" s="20" t="s">
        <v>716</v>
      </c>
      <c r="B2" s="20"/>
      <c r="C2" s="20"/>
      <c r="D2" s="20"/>
      <c r="E2" s="20"/>
      <c r="F2" s="20"/>
      <c r="G2" s="20"/>
    </row>
    <row r="3" spans="1:7" ht="13.5" customHeight="1">
      <c r="A3" s="21" t="s">
        <v>33</v>
      </c>
      <c r="B3" s="22"/>
      <c r="C3" s="22"/>
      <c r="D3" s="22"/>
      <c r="E3" s="23"/>
      <c r="F3" s="23"/>
      <c r="G3" s="24" t="s">
        <v>480</v>
      </c>
    </row>
    <row r="4" spans="1:7" ht="21.75" customHeight="1">
      <c r="A4" s="25" t="s">
        <v>482</v>
      </c>
      <c r="B4" s="25" t="s">
        <v>481</v>
      </c>
      <c r="C4" s="25" t="s">
        <v>412</v>
      </c>
      <c r="D4" s="26" t="s">
        <v>717</v>
      </c>
      <c r="E4" s="27" t="s">
        <v>88</v>
      </c>
      <c r="F4" s="28"/>
      <c r="G4" s="29"/>
    </row>
    <row r="5" spans="1:7" ht="21.75" customHeight="1">
      <c r="A5" s="30"/>
      <c r="B5" s="30"/>
      <c r="C5" s="30"/>
      <c r="D5" s="31"/>
      <c r="E5" s="32" t="s">
        <v>718</v>
      </c>
      <c r="F5" s="26" t="s">
        <v>719</v>
      </c>
      <c r="G5" s="26" t="s">
        <v>720</v>
      </c>
    </row>
    <row r="6" spans="1:7" ht="40.5" customHeight="1">
      <c r="A6" s="33"/>
      <c r="B6" s="33"/>
      <c r="C6" s="33"/>
      <c r="D6" s="34"/>
      <c r="E6" s="35"/>
      <c r="F6" s="34"/>
      <c r="G6" s="34"/>
    </row>
    <row r="7" spans="1:7" ht="15" customHeight="1">
      <c r="A7" s="36">
        <v>1</v>
      </c>
      <c r="B7" s="36">
        <v>2</v>
      </c>
      <c r="C7" s="36">
        <v>3</v>
      </c>
      <c r="D7" s="36">
        <v>4</v>
      </c>
      <c r="E7" s="36">
        <v>8</v>
      </c>
      <c r="F7" s="36">
        <v>9</v>
      </c>
      <c r="G7" s="37">
        <v>10</v>
      </c>
    </row>
    <row r="8" spans="1:7" ht="17.25" customHeight="1">
      <c r="A8" s="38" t="s">
        <v>664</v>
      </c>
      <c r="B8" s="39"/>
      <c r="C8" s="39"/>
      <c r="D8" s="38"/>
      <c r="E8" s="40" t="s">
        <v>101</v>
      </c>
      <c r="F8" s="40" t="s">
        <v>101</v>
      </c>
      <c r="G8" s="40" t="s">
        <v>101</v>
      </c>
    </row>
    <row r="9" spans="1:7" ht="18.75" customHeight="1">
      <c r="A9" s="41"/>
      <c r="B9" s="41" t="s">
        <v>101</v>
      </c>
      <c r="C9" s="41" t="s">
        <v>101</v>
      </c>
      <c r="D9" s="41" t="s">
        <v>101</v>
      </c>
      <c r="E9" s="40" t="s">
        <v>101</v>
      </c>
      <c r="F9" s="40" t="s">
        <v>101</v>
      </c>
      <c r="G9" s="40" t="s">
        <v>101</v>
      </c>
    </row>
    <row r="10" spans="1:7" ht="18.75" customHeight="1">
      <c r="A10" s="42" t="s">
        <v>85</v>
      </c>
      <c r="B10" s="43"/>
      <c r="C10" s="43"/>
      <c r="D10" s="43"/>
      <c r="E10" s="44" t="s">
        <v>101</v>
      </c>
      <c r="F10" s="40" t="s">
        <v>101</v>
      </c>
      <c r="G10" s="40" t="s">
        <v>101</v>
      </c>
    </row>
    <row r="11" spans="1:3" s="15" customFormat="1" ht="25.5" customHeight="1">
      <c r="A11" s="45" t="s">
        <v>721</v>
      </c>
      <c r="B11" s="45"/>
      <c r="C11" s="45"/>
    </row>
  </sheetData>
  <sheetProtection/>
  <mergeCells count="12">
    <mergeCell ref="A2:G2"/>
    <mergeCell ref="A3:D3"/>
    <mergeCell ref="E4:G4"/>
    <mergeCell ref="A10:D10"/>
    <mergeCell ref="A11:C11"/>
    <mergeCell ref="A4:A6"/>
    <mergeCell ref="B4:B6"/>
    <mergeCell ref="C4:C6"/>
    <mergeCell ref="D4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 scale="6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9"/>
  <sheetViews>
    <sheetView zoomScaleSheetLayoutView="100" workbookViewId="0" topLeftCell="A1">
      <selection activeCell="A15" sqref="A15"/>
    </sheetView>
  </sheetViews>
  <sheetFormatPr defaultColWidth="8.8515625" defaultRowHeight="12.75"/>
  <cols>
    <col min="1" max="1" width="90.140625" style="9" customWidth="1"/>
  </cols>
  <sheetData>
    <row r="1" ht="21">
      <c r="A1" s="3" t="s">
        <v>722</v>
      </c>
    </row>
    <row r="2" ht="21" customHeight="1">
      <c r="A2" s="10" t="s">
        <v>33</v>
      </c>
    </row>
    <row r="3" ht="19.5" customHeight="1">
      <c r="A3" s="11" t="s">
        <v>723</v>
      </c>
    </row>
    <row r="4" ht="19.5" customHeight="1">
      <c r="A4" s="5" t="s">
        <v>664</v>
      </c>
    </row>
    <row r="5" ht="19.5" customHeight="1">
      <c r="A5" s="12" t="s">
        <v>724</v>
      </c>
    </row>
    <row r="6" ht="19.5" customHeight="1">
      <c r="A6" s="5" t="s">
        <v>664</v>
      </c>
    </row>
    <row r="7" ht="19.5" customHeight="1">
      <c r="A7" s="12" t="s">
        <v>725</v>
      </c>
    </row>
    <row r="8" ht="19.5" customHeight="1">
      <c r="A8" s="5" t="s">
        <v>664</v>
      </c>
    </row>
    <row r="9" ht="19.5" customHeight="1">
      <c r="A9" s="12" t="s">
        <v>726</v>
      </c>
    </row>
    <row r="10" ht="19.5" customHeight="1">
      <c r="A10" s="5" t="s">
        <v>664</v>
      </c>
    </row>
    <row r="11" ht="19.5" customHeight="1">
      <c r="A11" s="12" t="s">
        <v>727</v>
      </c>
    </row>
    <row r="12" ht="19.5" customHeight="1">
      <c r="A12" s="5" t="s">
        <v>664</v>
      </c>
    </row>
    <row r="13" ht="19.5" customHeight="1">
      <c r="A13" s="12" t="s">
        <v>728</v>
      </c>
    </row>
    <row r="14" ht="19.5" customHeight="1">
      <c r="A14" s="5" t="s">
        <v>664</v>
      </c>
    </row>
    <row r="15" ht="19.5" customHeight="1">
      <c r="A15" s="12" t="s">
        <v>729</v>
      </c>
    </row>
    <row r="16" ht="19.5" customHeight="1">
      <c r="A16" s="5" t="s">
        <v>664</v>
      </c>
    </row>
    <row r="17" ht="19.5" customHeight="1">
      <c r="A17" s="13" t="s">
        <v>730</v>
      </c>
    </row>
    <row r="18" ht="19.5" customHeight="1">
      <c r="A18" s="5" t="s">
        <v>664</v>
      </c>
    </row>
    <row r="19" s="1" customFormat="1" ht="27" customHeight="1">
      <c r="A19" s="14" t="s">
        <v>665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17" sqref="A17"/>
    </sheetView>
  </sheetViews>
  <sheetFormatPr defaultColWidth="8.8515625" defaultRowHeight="12.75"/>
  <cols>
    <col min="1" max="1" width="78.7109375" style="2" customWidth="1"/>
  </cols>
  <sheetData>
    <row r="1" ht="51.75" customHeight="1">
      <c r="A1" s="3" t="s">
        <v>731</v>
      </c>
    </row>
    <row r="2" ht="27.75" customHeight="1">
      <c r="A2" s="4" t="s">
        <v>33</v>
      </c>
    </row>
    <row r="3" ht="253.5" customHeight="1">
      <c r="A3" s="5" t="s">
        <v>664</v>
      </c>
    </row>
    <row r="4" s="1" customFormat="1" ht="48.75" customHeight="1">
      <c r="A4" s="6" t="s">
        <v>732</v>
      </c>
    </row>
    <row r="5" ht="15">
      <c r="A5" s="7"/>
    </row>
    <row r="6" ht="15">
      <c r="A6" s="8"/>
    </row>
    <row r="7" ht="15">
      <c r="A7" s="7"/>
    </row>
    <row r="8" ht="15">
      <c r="A8" s="8"/>
    </row>
    <row r="9" ht="15">
      <c r="A9" s="7"/>
    </row>
    <row r="10" ht="15">
      <c r="A10" s="8"/>
    </row>
    <row r="11" ht="15">
      <c r="A11" s="7"/>
    </row>
    <row r="12" ht="15">
      <c r="A12" s="8"/>
    </row>
    <row r="13" ht="15">
      <c r="A13" s="7"/>
    </row>
    <row r="14" ht="15">
      <c r="A14" s="8"/>
    </row>
    <row r="15" ht="15">
      <c r="A15" s="7"/>
    </row>
    <row r="16" ht="15">
      <c r="A16" s="8"/>
    </row>
    <row r="17" ht="15">
      <c r="A17" s="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1" ySplit="6" topLeftCell="B7" activePane="bottomRight" state="frozen"/>
      <selection pane="bottomRight" activeCell="A3" sqref="A3:B3"/>
    </sheetView>
  </sheetViews>
  <sheetFormatPr defaultColWidth="8.00390625" defaultRowHeight="12.75"/>
  <cols>
    <col min="1" max="1" width="39.57421875" style="16" customWidth="1"/>
    <col min="2" max="2" width="43.140625" style="16" customWidth="1"/>
    <col min="3" max="3" width="40.421875" style="16" customWidth="1"/>
    <col min="4" max="4" width="46.140625" style="16" customWidth="1"/>
    <col min="5" max="5" width="8.00390625" style="67" customWidth="1"/>
    <col min="6" max="16384" width="8.00390625" style="67" customWidth="1"/>
  </cols>
  <sheetData>
    <row r="1" spans="1:4" ht="16.5" customHeight="1">
      <c r="A1" s="387"/>
      <c r="B1" s="18"/>
      <c r="C1" s="18"/>
      <c r="D1" s="152"/>
    </row>
    <row r="2" spans="1:4" ht="36" customHeight="1">
      <c r="A2" s="68" t="s">
        <v>32</v>
      </c>
      <c r="B2" s="388"/>
      <c r="C2" s="388"/>
      <c r="D2" s="388"/>
    </row>
    <row r="3" spans="1:4" ht="21" customHeight="1">
      <c r="A3" s="126" t="s">
        <v>33</v>
      </c>
      <c r="B3" s="340"/>
      <c r="C3" s="340"/>
      <c r="D3" s="151" t="s">
        <v>34</v>
      </c>
    </row>
    <row r="4" spans="1:4" ht="19.5" customHeight="1">
      <c r="A4" s="27" t="s">
        <v>35</v>
      </c>
      <c r="B4" s="29"/>
      <c r="C4" s="27" t="s">
        <v>36</v>
      </c>
      <c r="D4" s="29"/>
    </row>
    <row r="5" spans="1:4" ht="19.5" customHeight="1">
      <c r="A5" s="32" t="s">
        <v>37</v>
      </c>
      <c r="B5" s="32" t="s">
        <v>38</v>
      </c>
      <c r="C5" s="32" t="s">
        <v>39</v>
      </c>
      <c r="D5" s="32" t="s">
        <v>38</v>
      </c>
    </row>
    <row r="6" spans="1:4" ht="19.5" customHeight="1">
      <c r="A6" s="35"/>
      <c r="B6" s="35"/>
      <c r="C6" s="35"/>
      <c r="D6" s="35"/>
    </row>
    <row r="7" spans="1:4" ht="20.25" customHeight="1">
      <c r="A7" s="348" t="s">
        <v>40</v>
      </c>
      <c r="B7" s="264">
        <v>888.89</v>
      </c>
      <c r="C7" s="348" t="s">
        <v>41</v>
      </c>
      <c r="D7" s="349"/>
    </row>
    <row r="8" spans="1:4" ht="20.25" customHeight="1">
      <c r="A8" s="348" t="s">
        <v>42</v>
      </c>
      <c r="B8" s="264">
        <v>5020</v>
      </c>
      <c r="C8" s="348" t="s">
        <v>43</v>
      </c>
      <c r="D8" s="349"/>
    </row>
    <row r="9" spans="1:4" ht="20.25" customHeight="1">
      <c r="A9" s="348" t="s">
        <v>44</v>
      </c>
      <c r="B9" s="349"/>
      <c r="C9" s="348" t="s">
        <v>45</v>
      </c>
      <c r="D9" s="349"/>
    </row>
    <row r="10" spans="1:4" ht="20.25" customHeight="1">
      <c r="A10" s="348" t="s">
        <v>46</v>
      </c>
      <c r="B10" s="314"/>
      <c r="C10" s="348" t="s">
        <v>47</v>
      </c>
      <c r="D10" s="349"/>
    </row>
    <row r="11" spans="1:4" ht="20.25" customHeight="1">
      <c r="A11" s="348" t="s">
        <v>48</v>
      </c>
      <c r="B11" s="314"/>
      <c r="C11" s="348" t="s">
        <v>49</v>
      </c>
      <c r="D11" s="349"/>
    </row>
    <row r="12" spans="1:4" ht="20.25" customHeight="1">
      <c r="A12" s="348" t="s">
        <v>50</v>
      </c>
      <c r="B12" s="314"/>
      <c r="C12" s="348" t="s">
        <v>51</v>
      </c>
      <c r="D12" s="349"/>
    </row>
    <row r="13" spans="1:4" ht="20.25" customHeight="1">
      <c r="A13" s="348" t="s">
        <v>52</v>
      </c>
      <c r="B13" s="314"/>
      <c r="C13" s="348" t="s">
        <v>53</v>
      </c>
      <c r="D13" s="349"/>
    </row>
    <row r="14" spans="1:4" ht="20.25" customHeight="1">
      <c r="A14" s="348" t="s">
        <v>54</v>
      </c>
      <c r="B14" s="314"/>
      <c r="C14" s="348" t="s">
        <v>55</v>
      </c>
      <c r="D14" s="264">
        <v>59.02</v>
      </c>
    </row>
    <row r="15" spans="1:4" ht="20.25" customHeight="1">
      <c r="A15" s="389" t="s">
        <v>56</v>
      </c>
      <c r="B15" s="390"/>
      <c r="C15" s="348" t="s">
        <v>57</v>
      </c>
      <c r="D15" s="166">
        <v>50.17</v>
      </c>
    </row>
    <row r="16" spans="1:4" ht="20.25" customHeight="1">
      <c r="A16" s="389" t="s">
        <v>58</v>
      </c>
      <c r="B16" s="391"/>
      <c r="C16" s="348" t="s">
        <v>59</v>
      </c>
      <c r="D16" s="166"/>
    </row>
    <row r="17" spans="1:4" ht="20.25" customHeight="1">
      <c r="A17" s="389" t="s">
        <v>60</v>
      </c>
      <c r="B17" s="391"/>
      <c r="C17" s="348" t="s">
        <v>61</v>
      </c>
      <c r="D17" s="166">
        <v>733.2</v>
      </c>
    </row>
    <row r="18" spans="1:4" ht="20.25" customHeight="1">
      <c r="A18" s="391"/>
      <c r="B18" s="391"/>
      <c r="C18" s="348" t="s">
        <v>62</v>
      </c>
      <c r="D18" s="166"/>
    </row>
    <row r="19" spans="1:4" ht="20.25" customHeight="1">
      <c r="A19" s="391"/>
      <c r="B19" s="391"/>
      <c r="C19" s="348" t="s">
        <v>63</v>
      </c>
      <c r="D19" s="166"/>
    </row>
    <row r="20" spans="1:4" ht="20.25" customHeight="1">
      <c r="A20" s="391"/>
      <c r="B20" s="391"/>
      <c r="C20" s="348" t="s">
        <v>64</v>
      </c>
      <c r="D20" s="166"/>
    </row>
    <row r="21" spans="1:4" ht="20.25" customHeight="1">
      <c r="A21" s="391"/>
      <c r="B21" s="391"/>
      <c r="C21" s="348" t="s">
        <v>65</v>
      </c>
      <c r="D21" s="166"/>
    </row>
    <row r="22" spans="1:4" ht="20.25" customHeight="1">
      <c r="A22" s="391"/>
      <c r="B22" s="391"/>
      <c r="C22" s="348" t="s">
        <v>66</v>
      </c>
      <c r="D22" s="166"/>
    </row>
    <row r="23" spans="1:4" ht="20.25" customHeight="1">
      <c r="A23" s="391"/>
      <c r="B23" s="391"/>
      <c r="C23" s="348" t="s">
        <v>67</v>
      </c>
      <c r="D23" s="166"/>
    </row>
    <row r="24" spans="1:4" ht="20.25" customHeight="1">
      <c r="A24" s="391"/>
      <c r="B24" s="391"/>
      <c r="C24" s="348" t="s">
        <v>68</v>
      </c>
      <c r="D24" s="166"/>
    </row>
    <row r="25" spans="1:4" ht="20.25" customHeight="1">
      <c r="A25" s="391"/>
      <c r="B25" s="391"/>
      <c r="C25" s="348" t="s">
        <v>69</v>
      </c>
      <c r="D25" s="166">
        <v>46.5</v>
      </c>
    </row>
    <row r="26" spans="1:4" ht="20.25" customHeight="1">
      <c r="A26" s="391"/>
      <c r="B26" s="391"/>
      <c r="C26" s="348" t="s">
        <v>70</v>
      </c>
      <c r="D26" s="166"/>
    </row>
    <row r="27" spans="1:4" ht="20.25" customHeight="1">
      <c r="A27" s="391"/>
      <c r="B27" s="391"/>
      <c r="C27" s="348" t="s">
        <v>71</v>
      </c>
      <c r="D27" s="166"/>
    </row>
    <row r="28" spans="1:4" ht="20.25" customHeight="1">
      <c r="A28" s="391"/>
      <c r="B28" s="391"/>
      <c r="C28" s="348" t="s">
        <v>72</v>
      </c>
      <c r="D28" s="166"/>
    </row>
    <row r="29" spans="1:4" ht="20.25" customHeight="1">
      <c r="A29" s="391"/>
      <c r="B29" s="391"/>
      <c r="C29" s="348" t="s">
        <v>73</v>
      </c>
      <c r="D29" s="264"/>
    </row>
    <row r="30" spans="1:4" ht="20.25" customHeight="1">
      <c r="A30" s="392" t="s">
        <v>74</v>
      </c>
      <c r="B30" s="393">
        <v>5908.89</v>
      </c>
      <c r="C30" s="267" t="s">
        <v>75</v>
      </c>
      <c r="D30" s="394" t="s">
        <v>76</v>
      </c>
    </row>
    <row r="31" spans="1:4" ht="20.25" customHeight="1">
      <c r="A31" s="389" t="s">
        <v>77</v>
      </c>
      <c r="B31" s="395"/>
      <c r="C31" s="348" t="s">
        <v>78</v>
      </c>
      <c r="D31" s="396"/>
    </row>
    <row r="32" spans="1:4" ht="20.25" customHeight="1">
      <c r="A32" s="397" t="s">
        <v>79</v>
      </c>
      <c r="B32" s="398">
        <v>5908.89</v>
      </c>
      <c r="C32" s="267" t="s">
        <v>80</v>
      </c>
      <c r="D32" s="399" t="s">
        <v>76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"/>
  <sheetViews>
    <sheetView workbookViewId="0" topLeftCell="A1">
      <selection activeCell="C16" sqref="C16"/>
    </sheetView>
  </sheetViews>
  <sheetFormatPr defaultColWidth="8.00390625" defaultRowHeight="14.25" customHeight="1"/>
  <cols>
    <col min="1" max="1" width="21.140625" style="16" customWidth="1"/>
    <col min="2" max="2" width="29.28125" style="16" customWidth="1"/>
    <col min="3" max="8" width="12.57421875" style="16" customWidth="1"/>
    <col min="9" max="9" width="8.8515625" style="16" customWidth="1"/>
    <col min="10" max="15" width="12.57421875" style="16" customWidth="1"/>
    <col min="16" max="16" width="8.00390625" style="67" customWidth="1"/>
    <col min="17" max="17" width="9.57421875" style="67" customWidth="1"/>
    <col min="18" max="18" width="9.7109375" style="67" customWidth="1"/>
    <col min="19" max="19" width="10.57421875" style="67" customWidth="1"/>
    <col min="20" max="21" width="10.140625" style="16" customWidth="1"/>
    <col min="22" max="22" width="8.00390625" style="67" customWidth="1"/>
    <col min="23" max="16384" width="8.00390625" style="67" customWidth="1"/>
  </cols>
  <sheetData>
    <row r="1" spans="1:21" ht="12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382"/>
      <c r="Q1" s="382"/>
      <c r="R1" s="382"/>
      <c r="S1" s="382"/>
      <c r="T1" s="19"/>
      <c r="U1" s="19" t="s">
        <v>81</v>
      </c>
    </row>
    <row r="2" spans="1:21" ht="36" customHeight="1">
      <c r="A2" s="368" t="s">
        <v>82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69"/>
      <c r="Q2" s="69"/>
      <c r="R2" s="69"/>
      <c r="S2" s="69"/>
      <c r="T2" s="20"/>
      <c r="U2" s="69"/>
    </row>
    <row r="3" spans="1:21" ht="20.25" customHeight="1">
      <c r="A3" s="126" t="s">
        <v>33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383"/>
      <c r="Q3" s="383"/>
      <c r="R3" s="383"/>
      <c r="S3" s="383"/>
      <c r="T3" s="24" t="s">
        <v>34</v>
      </c>
      <c r="U3" s="24" t="s">
        <v>34</v>
      </c>
    </row>
    <row r="4" spans="1:21" ht="18.75" customHeight="1">
      <c r="A4" s="369" t="s">
        <v>83</v>
      </c>
      <c r="B4" s="370" t="s">
        <v>84</v>
      </c>
      <c r="C4" s="370" t="s">
        <v>85</v>
      </c>
      <c r="D4" s="250" t="s">
        <v>86</v>
      </c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65"/>
      <c r="P4" s="250" t="s">
        <v>77</v>
      </c>
      <c r="Q4" s="250"/>
      <c r="R4" s="250"/>
      <c r="S4" s="250"/>
      <c r="T4" s="371"/>
      <c r="U4" s="386"/>
    </row>
    <row r="5" spans="1:21" ht="18.75" customHeight="1">
      <c r="A5" s="372"/>
      <c r="B5" s="373"/>
      <c r="C5" s="373"/>
      <c r="D5" s="374" t="s">
        <v>87</v>
      </c>
      <c r="E5" s="374" t="s">
        <v>88</v>
      </c>
      <c r="F5" s="374" t="s">
        <v>89</v>
      </c>
      <c r="G5" s="374" t="s">
        <v>90</v>
      </c>
      <c r="H5" s="374" t="s">
        <v>91</v>
      </c>
      <c r="I5" s="384" t="s">
        <v>92</v>
      </c>
      <c r="J5" s="371"/>
      <c r="K5" s="371"/>
      <c r="L5" s="371"/>
      <c r="M5" s="371"/>
      <c r="N5" s="371"/>
      <c r="O5" s="365"/>
      <c r="P5" s="369" t="s">
        <v>87</v>
      </c>
      <c r="Q5" s="369" t="s">
        <v>88</v>
      </c>
      <c r="R5" s="369" t="s">
        <v>89</v>
      </c>
      <c r="S5" s="369" t="s">
        <v>90</v>
      </c>
      <c r="T5" s="369" t="s">
        <v>91</v>
      </c>
      <c r="U5" s="369" t="s">
        <v>92</v>
      </c>
    </row>
    <row r="6" spans="1:21" ht="33.75" customHeight="1">
      <c r="A6" s="375"/>
      <c r="B6" s="376"/>
      <c r="C6" s="376"/>
      <c r="D6" s="375"/>
      <c r="E6" s="375"/>
      <c r="F6" s="375"/>
      <c r="G6" s="375"/>
      <c r="H6" s="375"/>
      <c r="I6" s="376" t="s">
        <v>87</v>
      </c>
      <c r="J6" s="376" t="s">
        <v>93</v>
      </c>
      <c r="K6" s="376" t="s">
        <v>94</v>
      </c>
      <c r="L6" s="376" t="s">
        <v>95</v>
      </c>
      <c r="M6" s="376" t="s">
        <v>96</v>
      </c>
      <c r="N6" s="376" t="s">
        <v>97</v>
      </c>
      <c r="O6" s="376" t="s">
        <v>98</v>
      </c>
      <c r="P6" s="385"/>
      <c r="Q6" s="385"/>
      <c r="R6" s="385"/>
      <c r="S6" s="385"/>
      <c r="T6" s="385"/>
      <c r="U6" s="385"/>
    </row>
    <row r="7" spans="1:21" ht="16.5" customHeight="1">
      <c r="A7" s="377">
        <v>1</v>
      </c>
      <c r="B7" s="36">
        <v>2</v>
      </c>
      <c r="C7" s="36">
        <v>3</v>
      </c>
      <c r="D7" s="377">
        <v>4</v>
      </c>
      <c r="E7" s="36">
        <v>5</v>
      </c>
      <c r="F7" s="36">
        <v>6</v>
      </c>
      <c r="G7" s="377">
        <v>7</v>
      </c>
      <c r="H7" s="36">
        <v>8</v>
      </c>
      <c r="I7" s="36">
        <v>9</v>
      </c>
      <c r="J7" s="377">
        <v>10</v>
      </c>
      <c r="K7" s="36">
        <v>11</v>
      </c>
      <c r="L7" s="36">
        <v>12</v>
      </c>
      <c r="M7" s="377">
        <v>13</v>
      </c>
      <c r="N7" s="377">
        <v>14</v>
      </c>
      <c r="O7" s="36">
        <v>15</v>
      </c>
      <c r="P7" s="36">
        <v>16</v>
      </c>
      <c r="Q7" s="377">
        <v>17</v>
      </c>
      <c r="R7" s="36">
        <v>18</v>
      </c>
      <c r="S7" s="36">
        <v>19</v>
      </c>
      <c r="T7" s="377">
        <v>20</v>
      </c>
      <c r="U7" s="36">
        <v>0</v>
      </c>
    </row>
    <row r="8" spans="1:21" ht="16.5" customHeight="1">
      <c r="A8" s="135" t="s">
        <v>99</v>
      </c>
      <c r="B8" s="136" t="s">
        <v>100</v>
      </c>
      <c r="C8" s="138">
        <v>5908.89</v>
      </c>
      <c r="D8" s="138">
        <v>5908.89</v>
      </c>
      <c r="E8" s="137">
        <v>888.89</v>
      </c>
      <c r="F8" s="137">
        <v>5020</v>
      </c>
      <c r="G8" s="377"/>
      <c r="H8" s="36"/>
      <c r="I8" s="36"/>
      <c r="J8" s="377"/>
      <c r="K8" s="36"/>
      <c r="L8" s="36"/>
      <c r="M8" s="377"/>
      <c r="N8" s="377"/>
      <c r="O8" s="36"/>
      <c r="P8" s="36"/>
      <c r="Q8" s="377"/>
      <c r="R8" s="36"/>
      <c r="S8" s="36"/>
      <c r="T8" s="377"/>
      <c r="U8" s="36"/>
    </row>
    <row r="9" spans="1:21" ht="16.5" customHeight="1">
      <c r="A9" s="378"/>
      <c r="B9" s="379"/>
      <c r="C9" s="36"/>
      <c r="D9" s="377"/>
      <c r="E9" s="36"/>
      <c r="F9" s="36"/>
      <c r="G9" s="377"/>
      <c r="H9" s="36"/>
      <c r="I9" s="36"/>
      <c r="J9" s="377"/>
      <c r="K9" s="36"/>
      <c r="L9" s="36"/>
      <c r="M9" s="377"/>
      <c r="N9" s="377"/>
      <c r="O9" s="36"/>
      <c r="P9" s="36"/>
      <c r="Q9" s="377"/>
      <c r="R9" s="36"/>
      <c r="S9" s="36"/>
      <c r="T9" s="377"/>
      <c r="U9" s="36"/>
    </row>
    <row r="10" spans="1:21" ht="16.5" customHeight="1">
      <c r="A10" s="377"/>
      <c r="B10" s="36"/>
      <c r="C10" s="36"/>
      <c r="D10" s="377"/>
      <c r="E10" s="36"/>
      <c r="F10" s="36"/>
      <c r="G10" s="377"/>
      <c r="H10" s="36"/>
      <c r="I10" s="36"/>
      <c r="J10" s="377"/>
      <c r="K10" s="36"/>
      <c r="L10" s="36"/>
      <c r="M10" s="377"/>
      <c r="N10" s="377"/>
      <c r="O10" s="36"/>
      <c r="P10" s="36"/>
      <c r="Q10" s="377"/>
      <c r="R10" s="36"/>
      <c r="S10" s="36"/>
      <c r="T10" s="377"/>
      <c r="U10" s="36"/>
    </row>
    <row r="11" spans="1:21" ht="16.5" customHeight="1">
      <c r="A11" s="48" t="s">
        <v>101</v>
      </c>
      <c r="B11" s="48" t="s">
        <v>101</v>
      </c>
      <c r="C11" s="380" t="s">
        <v>101</v>
      </c>
      <c r="D11" s="380" t="s">
        <v>101</v>
      </c>
      <c r="E11" s="381" t="s">
        <v>101</v>
      </c>
      <c r="F11" s="381" t="s">
        <v>101</v>
      </c>
      <c r="G11" s="381" t="s">
        <v>101</v>
      </c>
      <c r="H11" s="381" t="s">
        <v>101</v>
      </c>
      <c r="I11" s="381" t="s">
        <v>101</v>
      </c>
      <c r="J11" s="381" t="s">
        <v>101</v>
      </c>
      <c r="K11" s="381" t="s">
        <v>101</v>
      </c>
      <c r="L11" s="381" t="s">
        <v>101</v>
      </c>
      <c r="M11" s="381" t="s">
        <v>101</v>
      </c>
      <c r="N11" s="381"/>
      <c r="O11" s="381" t="s">
        <v>101</v>
      </c>
      <c r="P11" s="381" t="s">
        <v>101</v>
      </c>
      <c r="Q11" s="381" t="s">
        <v>101</v>
      </c>
      <c r="R11" s="381"/>
      <c r="S11" s="381"/>
      <c r="T11" s="380"/>
      <c r="U11" s="381"/>
    </row>
    <row r="12" spans="1:21" ht="16.5" customHeight="1">
      <c r="A12" s="75" t="s">
        <v>85</v>
      </c>
      <c r="B12" s="381"/>
      <c r="C12" s="138">
        <v>5908.89</v>
      </c>
      <c r="D12" s="138">
        <v>5908.89</v>
      </c>
      <c r="E12" s="137">
        <v>888.89</v>
      </c>
      <c r="F12" s="137">
        <v>5020</v>
      </c>
      <c r="G12" s="381" t="s">
        <v>101</v>
      </c>
      <c r="H12" s="381" t="s">
        <v>101</v>
      </c>
      <c r="I12" s="381" t="s">
        <v>101</v>
      </c>
      <c r="J12" s="381" t="s">
        <v>101</v>
      </c>
      <c r="K12" s="381" t="s">
        <v>101</v>
      </c>
      <c r="L12" s="381" t="s">
        <v>101</v>
      </c>
      <c r="M12" s="381" t="s">
        <v>101</v>
      </c>
      <c r="N12" s="381"/>
      <c r="O12" s="381" t="s">
        <v>101</v>
      </c>
      <c r="P12" s="381" t="s">
        <v>101</v>
      </c>
      <c r="Q12" s="381" t="s">
        <v>101</v>
      </c>
      <c r="R12" s="381"/>
      <c r="S12" s="381"/>
      <c r="T12" s="381"/>
      <c r="U12" s="381"/>
    </row>
  </sheetData>
  <sheetProtection/>
  <mergeCells count="21">
    <mergeCell ref="T1:U1"/>
    <mergeCell ref="A2:U2"/>
    <mergeCell ref="A3:D3"/>
    <mergeCell ref="T3:U3"/>
    <mergeCell ref="D4:O4"/>
    <mergeCell ref="P4:U4"/>
    <mergeCell ref="I5:O5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5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workbookViewId="0" topLeftCell="A1">
      <selection activeCell="C32" sqref="C31:C32"/>
    </sheetView>
  </sheetViews>
  <sheetFormatPr defaultColWidth="8.8515625" defaultRowHeight="14.25" customHeight="1"/>
  <cols>
    <col min="1" max="1" width="14.28125" style="16" customWidth="1"/>
    <col min="2" max="2" width="29.140625" style="16" customWidth="1"/>
    <col min="3" max="3" width="15.421875" style="16" customWidth="1"/>
    <col min="4" max="8" width="18.8515625" style="16" customWidth="1"/>
    <col min="9" max="9" width="15.57421875" style="16" customWidth="1"/>
    <col min="10" max="10" width="14.140625" style="16" customWidth="1"/>
    <col min="11" max="16" width="18.8515625" style="16" customWidth="1"/>
    <col min="17" max="17" width="9.140625" style="16" customWidth="1"/>
    <col min="18" max="16384" width="9.140625" style="16" bestFit="1" customWidth="1"/>
  </cols>
  <sheetData>
    <row r="1" spans="1:16" ht="15.7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259"/>
    </row>
    <row r="2" spans="1:16" ht="28.5" customHeight="1">
      <c r="A2" s="20" t="s">
        <v>102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5" customHeight="1">
      <c r="A3" s="357" t="s">
        <v>33</v>
      </c>
      <c r="B3" s="358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23"/>
      <c r="N3" s="23"/>
      <c r="O3" s="23"/>
      <c r="P3" s="157" t="s">
        <v>34</v>
      </c>
    </row>
    <row r="4" spans="1:16" ht="17.25" customHeight="1">
      <c r="A4" s="26" t="s">
        <v>103</v>
      </c>
      <c r="B4" s="26" t="s">
        <v>104</v>
      </c>
      <c r="C4" s="359" t="s">
        <v>85</v>
      </c>
      <c r="D4" s="360" t="s">
        <v>88</v>
      </c>
      <c r="E4" s="361"/>
      <c r="F4" s="362"/>
      <c r="G4" s="106" t="s">
        <v>89</v>
      </c>
      <c r="H4" s="106" t="s">
        <v>90</v>
      </c>
      <c r="I4" s="106" t="s">
        <v>105</v>
      </c>
      <c r="J4" s="106" t="s">
        <v>92</v>
      </c>
      <c r="K4" s="106"/>
      <c r="L4" s="106"/>
      <c r="M4" s="106"/>
      <c r="N4" s="106"/>
      <c r="O4" s="106"/>
      <c r="P4" s="106"/>
    </row>
    <row r="5" spans="1:16" ht="28.5">
      <c r="A5" s="34"/>
      <c r="B5" s="34"/>
      <c r="C5" s="363"/>
      <c r="D5" s="106" t="s">
        <v>87</v>
      </c>
      <c r="E5" s="106" t="s">
        <v>106</v>
      </c>
      <c r="F5" s="106" t="s">
        <v>107</v>
      </c>
      <c r="G5" s="106"/>
      <c r="H5" s="106"/>
      <c r="I5" s="106"/>
      <c r="J5" s="106" t="s">
        <v>87</v>
      </c>
      <c r="K5" s="106" t="s">
        <v>108</v>
      </c>
      <c r="L5" s="106" t="s">
        <v>109</v>
      </c>
      <c r="M5" s="106" t="s">
        <v>110</v>
      </c>
      <c r="N5" s="106" t="s">
        <v>111</v>
      </c>
      <c r="O5" s="106" t="s">
        <v>112</v>
      </c>
      <c r="P5" s="106" t="s">
        <v>113</v>
      </c>
    </row>
    <row r="6" spans="1:16" ht="16.5" customHeight="1">
      <c r="A6" s="163">
        <v>1</v>
      </c>
      <c r="B6" s="163">
        <v>2</v>
      </c>
      <c r="C6" s="27">
        <v>3</v>
      </c>
      <c r="D6" s="163">
        <v>4</v>
      </c>
      <c r="E6" s="163">
        <v>5</v>
      </c>
      <c r="F6" s="163">
        <v>6</v>
      </c>
      <c r="G6" s="163">
        <v>7</v>
      </c>
      <c r="H6" s="27">
        <v>8</v>
      </c>
      <c r="I6" s="163">
        <v>9</v>
      </c>
      <c r="J6" s="163">
        <v>10</v>
      </c>
      <c r="K6" s="27">
        <v>11</v>
      </c>
      <c r="L6" s="163">
        <v>11</v>
      </c>
      <c r="M6" s="163">
        <v>13</v>
      </c>
      <c r="N6" s="27">
        <v>14</v>
      </c>
      <c r="O6" s="27">
        <v>15</v>
      </c>
      <c r="P6" s="32">
        <v>16</v>
      </c>
    </row>
    <row r="7" spans="1:16" s="79" customFormat="1" ht="20.25" customHeight="1">
      <c r="A7" s="164" t="s">
        <v>114</v>
      </c>
      <c r="B7" s="164" t="s">
        <v>115</v>
      </c>
      <c r="C7" s="264">
        <v>59.02</v>
      </c>
      <c r="D7" s="264">
        <v>59.02</v>
      </c>
      <c r="E7" s="264">
        <v>59.02</v>
      </c>
      <c r="F7" s="264"/>
      <c r="G7" s="364"/>
      <c r="H7" s="364"/>
      <c r="I7" s="364"/>
      <c r="J7" s="364"/>
      <c r="K7" s="364"/>
      <c r="L7" s="364"/>
      <c r="M7" s="364"/>
      <c r="N7" s="364"/>
      <c r="O7" s="364"/>
      <c r="P7" s="367"/>
    </row>
    <row r="8" spans="1:16" s="79" customFormat="1" ht="20.25" customHeight="1">
      <c r="A8" s="164" t="s">
        <v>116</v>
      </c>
      <c r="B8" s="164" t="s">
        <v>117</v>
      </c>
      <c r="C8" s="264">
        <v>58.23</v>
      </c>
      <c r="D8" s="264">
        <v>58.23</v>
      </c>
      <c r="E8" s="264">
        <v>58.23</v>
      </c>
      <c r="F8" s="264"/>
      <c r="G8" s="364"/>
      <c r="H8" s="364"/>
      <c r="I8" s="364"/>
      <c r="J8" s="364"/>
      <c r="K8" s="364"/>
      <c r="L8" s="364"/>
      <c r="M8" s="364"/>
      <c r="N8" s="364"/>
      <c r="O8" s="364"/>
      <c r="P8" s="367"/>
    </row>
    <row r="9" spans="1:16" s="79" customFormat="1" ht="20.25" customHeight="1">
      <c r="A9" s="164" t="s">
        <v>118</v>
      </c>
      <c r="B9" s="164" t="s">
        <v>119</v>
      </c>
      <c r="C9" s="264">
        <v>58.23</v>
      </c>
      <c r="D9" s="264">
        <v>58.23</v>
      </c>
      <c r="E9" s="264">
        <v>58.23</v>
      </c>
      <c r="F9" s="264"/>
      <c r="G9" s="364"/>
      <c r="H9" s="364"/>
      <c r="I9" s="364"/>
      <c r="J9" s="364"/>
      <c r="K9" s="364"/>
      <c r="L9" s="364"/>
      <c r="M9" s="364"/>
      <c r="N9" s="364"/>
      <c r="O9" s="364"/>
      <c r="P9" s="367"/>
    </row>
    <row r="10" spans="1:16" s="79" customFormat="1" ht="20.25" customHeight="1">
      <c r="A10" s="164" t="s">
        <v>120</v>
      </c>
      <c r="B10" s="164" t="s">
        <v>121</v>
      </c>
      <c r="C10" s="264">
        <v>0.79</v>
      </c>
      <c r="D10" s="264">
        <v>0.79</v>
      </c>
      <c r="E10" s="264">
        <v>0.79</v>
      </c>
      <c r="F10" s="264"/>
      <c r="G10" s="364"/>
      <c r="H10" s="364"/>
      <c r="I10" s="364"/>
      <c r="J10" s="364"/>
      <c r="K10" s="364"/>
      <c r="L10" s="364"/>
      <c r="M10" s="364"/>
      <c r="N10" s="364"/>
      <c r="O10" s="364"/>
      <c r="P10" s="367"/>
    </row>
    <row r="11" spans="1:16" s="79" customFormat="1" ht="20.25" customHeight="1">
      <c r="A11" s="164" t="s">
        <v>122</v>
      </c>
      <c r="B11" s="164" t="s">
        <v>123</v>
      </c>
      <c r="C11" s="264">
        <v>0.79</v>
      </c>
      <c r="D11" s="264">
        <v>0.79</v>
      </c>
      <c r="E11" s="264">
        <v>0.79</v>
      </c>
      <c r="F11" s="264"/>
      <c r="G11" s="364"/>
      <c r="H11" s="364"/>
      <c r="I11" s="364"/>
      <c r="J11" s="364"/>
      <c r="K11" s="364"/>
      <c r="L11" s="364"/>
      <c r="M11" s="364"/>
      <c r="N11" s="364"/>
      <c r="O11" s="364"/>
      <c r="P11" s="367"/>
    </row>
    <row r="12" spans="1:16" s="79" customFormat="1" ht="20.25" customHeight="1">
      <c r="A12" s="164" t="s">
        <v>124</v>
      </c>
      <c r="B12" s="164" t="s">
        <v>125</v>
      </c>
      <c r="C12" s="264">
        <v>50.17</v>
      </c>
      <c r="D12" s="264">
        <v>50.17</v>
      </c>
      <c r="E12" s="264">
        <v>50.17</v>
      </c>
      <c r="F12" s="264"/>
      <c r="G12" s="364"/>
      <c r="H12" s="364"/>
      <c r="I12" s="364"/>
      <c r="J12" s="364"/>
      <c r="K12" s="364"/>
      <c r="L12" s="364"/>
      <c r="M12" s="364"/>
      <c r="N12" s="364"/>
      <c r="O12" s="364"/>
      <c r="P12" s="367"/>
    </row>
    <row r="13" spans="1:16" s="79" customFormat="1" ht="20.25" customHeight="1">
      <c r="A13" s="164" t="s">
        <v>126</v>
      </c>
      <c r="B13" s="164" t="s">
        <v>127</v>
      </c>
      <c r="C13" s="264">
        <v>50.17</v>
      </c>
      <c r="D13" s="264">
        <v>50.17</v>
      </c>
      <c r="E13" s="264">
        <v>50.17</v>
      </c>
      <c r="F13" s="264"/>
      <c r="G13" s="364"/>
      <c r="H13" s="364"/>
      <c r="I13" s="364"/>
      <c r="J13" s="364"/>
      <c r="K13" s="364"/>
      <c r="L13" s="364"/>
      <c r="M13" s="364"/>
      <c r="N13" s="364"/>
      <c r="O13" s="364"/>
      <c r="P13" s="367"/>
    </row>
    <row r="14" spans="1:16" s="79" customFormat="1" ht="20.25" customHeight="1">
      <c r="A14" s="164" t="s">
        <v>128</v>
      </c>
      <c r="B14" s="164" t="s">
        <v>129</v>
      </c>
      <c r="C14" s="264">
        <v>31.88</v>
      </c>
      <c r="D14" s="264">
        <v>31.88</v>
      </c>
      <c r="E14" s="264">
        <v>31.88</v>
      </c>
      <c r="F14" s="264"/>
      <c r="G14" s="364"/>
      <c r="H14" s="364"/>
      <c r="I14" s="364"/>
      <c r="J14" s="364"/>
      <c r="K14" s="364"/>
      <c r="L14" s="364"/>
      <c r="M14" s="364"/>
      <c r="N14" s="364"/>
      <c r="O14" s="364"/>
      <c r="P14" s="367"/>
    </row>
    <row r="15" spans="1:17" s="356" customFormat="1" ht="20.25" customHeight="1">
      <c r="A15" s="164" t="s">
        <v>130</v>
      </c>
      <c r="B15" s="164" t="s">
        <v>131</v>
      </c>
      <c r="C15" s="264">
        <v>17.03</v>
      </c>
      <c r="D15" s="264">
        <v>17.03</v>
      </c>
      <c r="E15" s="264">
        <v>17.03</v>
      </c>
      <c r="F15" s="264"/>
      <c r="G15" s="364"/>
      <c r="H15" s="364"/>
      <c r="I15" s="364"/>
      <c r="J15" s="364"/>
      <c r="K15" s="364"/>
      <c r="L15" s="364"/>
      <c r="M15" s="364"/>
      <c r="N15" s="364"/>
      <c r="O15" s="364"/>
      <c r="P15" s="367"/>
      <c r="Q15" s="79"/>
    </row>
    <row r="16" spans="1:17" s="356" customFormat="1" ht="20.25" customHeight="1">
      <c r="A16" s="164" t="s">
        <v>132</v>
      </c>
      <c r="B16" s="164" t="s">
        <v>133</v>
      </c>
      <c r="C16" s="264">
        <v>1.26</v>
      </c>
      <c r="D16" s="264">
        <v>1.26</v>
      </c>
      <c r="E16" s="264">
        <v>1.26</v>
      </c>
      <c r="F16" s="264"/>
      <c r="G16" s="364"/>
      <c r="H16" s="364"/>
      <c r="I16" s="364"/>
      <c r="J16" s="364"/>
      <c r="K16" s="364"/>
      <c r="L16" s="364"/>
      <c r="M16" s="364"/>
      <c r="N16" s="364"/>
      <c r="O16" s="364"/>
      <c r="P16" s="367"/>
      <c r="Q16" s="79"/>
    </row>
    <row r="17" spans="1:17" s="356" customFormat="1" ht="20.25" customHeight="1">
      <c r="A17" s="164" t="s">
        <v>134</v>
      </c>
      <c r="B17" s="164" t="s">
        <v>135</v>
      </c>
      <c r="C17" s="264">
        <v>733.2</v>
      </c>
      <c r="D17" s="264">
        <v>733.2</v>
      </c>
      <c r="E17" s="264">
        <v>583.2</v>
      </c>
      <c r="F17" s="264">
        <v>150</v>
      </c>
      <c r="G17" s="364"/>
      <c r="H17" s="364"/>
      <c r="I17" s="364"/>
      <c r="J17" s="364"/>
      <c r="K17" s="364"/>
      <c r="L17" s="364"/>
      <c r="M17" s="364"/>
      <c r="N17" s="364"/>
      <c r="O17" s="364"/>
      <c r="P17" s="367"/>
      <c r="Q17" s="79"/>
    </row>
    <row r="18" spans="1:17" s="356" customFormat="1" ht="20.25" customHeight="1">
      <c r="A18" s="164" t="s">
        <v>136</v>
      </c>
      <c r="B18" s="164" t="s">
        <v>137</v>
      </c>
      <c r="C18" s="264">
        <v>733.2</v>
      </c>
      <c r="D18" s="264">
        <v>733.2</v>
      </c>
      <c r="E18" s="264">
        <v>583.2</v>
      </c>
      <c r="F18" s="264">
        <v>150</v>
      </c>
      <c r="G18" s="364"/>
      <c r="H18" s="364"/>
      <c r="I18" s="364"/>
      <c r="J18" s="364"/>
      <c r="K18" s="364"/>
      <c r="L18" s="364"/>
      <c r="M18" s="364"/>
      <c r="N18" s="364"/>
      <c r="O18" s="364"/>
      <c r="P18" s="367"/>
      <c r="Q18" s="79"/>
    </row>
    <row r="19" spans="1:17" s="356" customFormat="1" ht="20.25" customHeight="1">
      <c r="A19" s="164" t="s">
        <v>138</v>
      </c>
      <c r="B19" s="164" t="s">
        <v>139</v>
      </c>
      <c r="C19" s="264">
        <v>354.37</v>
      </c>
      <c r="D19" s="264">
        <v>354.37</v>
      </c>
      <c r="E19" s="264">
        <v>204.37</v>
      </c>
      <c r="F19" s="264">
        <v>150</v>
      </c>
      <c r="G19" s="364"/>
      <c r="H19" s="364"/>
      <c r="I19" s="364"/>
      <c r="J19" s="364"/>
      <c r="K19" s="364"/>
      <c r="L19" s="364"/>
      <c r="M19" s="364"/>
      <c r="N19" s="364"/>
      <c r="O19" s="364"/>
      <c r="P19" s="367"/>
      <c r="Q19" s="79"/>
    </row>
    <row r="20" spans="1:17" s="356" customFormat="1" ht="20.25" customHeight="1">
      <c r="A20" s="164" t="s">
        <v>140</v>
      </c>
      <c r="B20" s="164" t="s">
        <v>141</v>
      </c>
      <c r="C20" s="264">
        <v>378.83</v>
      </c>
      <c r="D20" s="264">
        <v>378.83</v>
      </c>
      <c r="E20" s="264">
        <v>378.83</v>
      </c>
      <c r="F20" s="264"/>
      <c r="G20" s="364"/>
      <c r="H20" s="364"/>
      <c r="I20" s="364"/>
      <c r="J20" s="364"/>
      <c r="K20" s="364"/>
      <c r="L20" s="364"/>
      <c r="M20" s="364"/>
      <c r="N20" s="364"/>
      <c r="O20" s="364"/>
      <c r="P20" s="367"/>
      <c r="Q20" s="79"/>
    </row>
    <row r="21" spans="1:17" s="356" customFormat="1" ht="20.25" customHeight="1">
      <c r="A21" s="164" t="s">
        <v>142</v>
      </c>
      <c r="B21" s="164" t="s">
        <v>143</v>
      </c>
      <c r="C21" s="264">
        <v>46.5</v>
      </c>
      <c r="D21" s="264">
        <v>46.5</v>
      </c>
      <c r="E21" s="264">
        <v>46.5</v>
      </c>
      <c r="F21" s="264"/>
      <c r="G21" s="364"/>
      <c r="H21" s="364"/>
      <c r="I21" s="364"/>
      <c r="J21" s="364"/>
      <c r="K21" s="364"/>
      <c r="L21" s="364"/>
      <c r="M21" s="364"/>
      <c r="N21" s="364"/>
      <c r="O21" s="364"/>
      <c r="P21" s="367"/>
      <c r="Q21" s="79"/>
    </row>
    <row r="22" spans="1:17" s="356" customFormat="1" ht="20.25" customHeight="1">
      <c r="A22" s="164" t="s">
        <v>144</v>
      </c>
      <c r="B22" s="164" t="s">
        <v>145</v>
      </c>
      <c r="C22" s="264">
        <v>46.5</v>
      </c>
      <c r="D22" s="264">
        <v>46.5</v>
      </c>
      <c r="E22" s="264">
        <v>46.5</v>
      </c>
      <c r="F22" s="264"/>
      <c r="G22" s="364"/>
      <c r="H22" s="364"/>
      <c r="I22" s="364"/>
      <c r="J22" s="364"/>
      <c r="K22" s="364"/>
      <c r="L22" s="364"/>
      <c r="M22" s="364"/>
      <c r="N22" s="364"/>
      <c r="O22" s="364"/>
      <c r="P22" s="367"/>
      <c r="Q22" s="79"/>
    </row>
    <row r="23" spans="1:17" s="356" customFormat="1" ht="20.25" customHeight="1">
      <c r="A23" s="164" t="s">
        <v>146</v>
      </c>
      <c r="B23" s="164" t="s">
        <v>147</v>
      </c>
      <c r="C23" s="264">
        <v>46.5</v>
      </c>
      <c r="D23" s="264">
        <v>46.5</v>
      </c>
      <c r="E23" s="264">
        <v>46.5</v>
      </c>
      <c r="F23" s="264"/>
      <c r="G23" s="364"/>
      <c r="H23" s="364"/>
      <c r="I23" s="364"/>
      <c r="J23" s="364"/>
      <c r="K23" s="364"/>
      <c r="L23" s="364"/>
      <c r="M23" s="364"/>
      <c r="N23" s="364"/>
      <c r="O23" s="364"/>
      <c r="P23" s="367"/>
      <c r="Q23" s="79"/>
    </row>
    <row r="24" spans="1:17" s="356" customFormat="1" ht="20.25" customHeight="1">
      <c r="A24" s="164" t="s">
        <v>148</v>
      </c>
      <c r="B24" s="164" t="s">
        <v>149</v>
      </c>
      <c r="C24" s="264">
        <v>5020</v>
      </c>
      <c r="D24" s="264">
        <v>5020</v>
      </c>
      <c r="E24" s="264"/>
      <c r="F24" s="264"/>
      <c r="G24" s="166">
        <v>5020</v>
      </c>
      <c r="H24" s="364"/>
      <c r="I24" s="364"/>
      <c r="J24" s="364"/>
      <c r="K24" s="364"/>
      <c r="L24" s="364"/>
      <c r="M24" s="364"/>
      <c r="N24" s="364"/>
      <c r="O24" s="364"/>
      <c r="P24" s="367"/>
      <c r="Q24" s="79"/>
    </row>
    <row r="25" spans="1:17" s="356" customFormat="1" ht="20.25" customHeight="1">
      <c r="A25" s="164" t="s">
        <v>150</v>
      </c>
      <c r="B25" s="164" t="s">
        <v>151</v>
      </c>
      <c r="C25" s="264">
        <v>5020</v>
      </c>
      <c r="D25" s="264">
        <v>5020</v>
      </c>
      <c r="E25" s="264"/>
      <c r="F25" s="264"/>
      <c r="G25" s="166">
        <v>5020</v>
      </c>
      <c r="H25" s="364"/>
      <c r="I25" s="364"/>
      <c r="J25" s="364"/>
      <c r="K25" s="364"/>
      <c r="L25" s="364"/>
      <c r="M25" s="364"/>
      <c r="N25" s="364"/>
      <c r="O25" s="364"/>
      <c r="P25" s="367"/>
      <c r="Q25" s="79"/>
    </row>
    <row r="26" spans="1:16" ht="20.25" customHeight="1">
      <c r="A26" s="164">
        <v>2310433</v>
      </c>
      <c r="B26" s="164" t="s">
        <v>152</v>
      </c>
      <c r="C26" s="264">
        <v>5020</v>
      </c>
      <c r="D26" s="264">
        <v>5020</v>
      </c>
      <c r="E26" s="264"/>
      <c r="F26" s="264"/>
      <c r="G26" s="166">
        <v>5020</v>
      </c>
      <c r="H26" s="111"/>
      <c r="I26" s="111" t="s">
        <v>101</v>
      </c>
      <c r="J26" s="111"/>
      <c r="K26" s="111" t="s">
        <v>101</v>
      </c>
      <c r="L26" s="111" t="s">
        <v>101</v>
      </c>
      <c r="M26" s="111" t="s">
        <v>101</v>
      </c>
      <c r="N26" s="111" t="s">
        <v>101</v>
      </c>
      <c r="O26" s="111"/>
      <c r="P26" s="111" t="s">
        <v>101</v>
      </c>
    </row>
    <row r="27" spans="1:16" ht="17.25" customHeight="1">
      <c r="A27" s="249" t="s">
        <v>153</v>
      </c>
      <c r="B27" s="365" t="s">
        <v>153</v>
      </c>
      <c r="C27" s="268">
        <v>5908.89</v>
      </c>
      <c r="D27" s="268">
        <v>888.89</v>
      </c>
      <c r="E27" s="268">
        <v>738.89</v>
      </c>
      <c r="F27" s="268">
        <v>150</v>
      </c>
      <c r="G27" s="268">
        <v>5020</v>
      </c>
      <c r="H27" s="366"/>
      <c r="I27" s="366" t="s">
        <v>101</v>
      </c>
      <c r="J27" s="366"/>
      <c r="K27" s="366" t="s">
        <v>101</v>
      </c>
      <c r="L27" s="366" t="s">
        <v>101</v>
      </c>
      <c r="M27" s="366" t="s">
        <v>101</v>
      </c>
      <c r="N27" s="366" t="s">
        <v>101</v>
      </c>
      <c r="O27" s="366"/>
      <c r="P27" s="366" t="s">
        <v>101</v>
      </c>
    </row>
  </sheetData>
  <sheetProtection/>
  <mergeCells count="11">
    <mergeCell ref="A2:P2"/>
    <mergeCell ref="A3:L3"/>
    <mergeCell ref="D4:F4"/>
    <mergeCell ref="J4:P4"/>
    <mergeCell ref="A27:B27"/>
    <mergeCell ref="A4:A5"/>
    <mergeCell ref="B4:B5"/>
    <mergeCell ref="C4:C5"/>
    <mergeCell ref="G4:G5"/>
    <mergeCell ref="H4:H5"/>
    <mergeCell ref="I4:I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47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7" activePane="bottomRight" state="frozen"/>
      <selection pane="bottomRight" activeCell="B28" sqref="B28"/>
    </sheetView>
  </sheetViews>
  <sheetFormatPr defaultColWidth="8.8515625" defaultRowHeight="14.25" customHeight="1"/>
  <cols>
    <col min="1" max="1" width="49.28125" style="66" customWidth="1"/>
    <col min="2" max="2" width="38.8515625" style="66" customWidth="1"/>
    <col min="3" max="3" width="48.57421875" style="66" customWidth="1"/>
    <col min="4" max="4" width="36.421875" style="66" customWidth="1"/>
    <col min="5" max="5" width="9.140625" style="67" customWidth="1"/>
    <col min="6" max="16384" width="9.140625" style="67" bestFit="1" customWidth="1"/>
  </cols>
  <sheetData>
    <row r="1" spans="1:4" ht="14.25" customHeight="1">
      <c r="A1" s="336"/>
      <c r="B1" s="336"/>
      <c r="C1" s="336"/>
      <c r="D1" s="337"/>
    </row>
    <row r="2" spans="1:4" ht="31.5" customHeight="1">
      <c r="A2" s="68" t="s">
        <v>154</v>
      </c>
      <c r="B2" s="338"/>
      <c r="C2" s="338"/>
      <c r="D2" s="339"/>
    </row>
    <row r="3" spans="1:4" ht="17.25" customHeight="1">
      <c r="A3" s="21" t="s">
        <v>33</v>
      </c>
      <c r="B3" s="340"/>
      <c r="C3" s="340"/>
      <c r="D3" s="341" t="s">
        <v>34</v>
      </c>
    </row>
    <row r="4" spans="1:4" ht="19.5" customHeight="1">
      <c r="A4" s="27" t="s">
        <v>35</v>
      </c>
      <c r="B4" s="29"/>
      <c r="C4" s="27" t="s">
        <v>36</v>
      </c>
      <c r="D4" s="342"/>
    </row>
    <row r="5" spans="1:4" ht="21.75" customHeight="1">
      <c r="A5" s="32" t="s">
        <v>37</v>
      </c>
      <c r="B5" s="343" t="s">
        <v>38</v>
      </c>
      <c r="C5" s="32" t="s">
        <v>155</v>
      </c>
      <c r="D5" s="344" t="s">
        <v>38</v>
      </c>
    </row>
    <row r="6" spans="1:4" ht="17.25" customHeight="1">
      <c r="A6" s="35"/>
      <c r="B6" s="34"/>
      <c r="C6" s="35"/>
      <c r="D6" s="345"/>
    </row>
    <row r="7" spans="1:4" ht="17.25" customHeight="1">
      <c r="A7" s="164" t="s">
        <v>156</v>
      </c>
      <c r="B7" s="264">
        <v>5908.89</v>
      </c>
      <c r="C7" s="39" t="s">
        <v>157</v>
      </c>
      <c r="D7" s="346">
        <v>5908.89</v>
      </c>
    </row>
    <row r="8" spans="1:4" ht="17.25" customHeight="1">
      <c r="A8" s="347" t="s">
        <v>158</v>
      </c>
      <c r="B8" s="264">
        <v>888.89</v>
      </c>
      <c r="C8" s="39" t="s">
        <v>159</v>
      </c>
      <c r="D8" s="346"/>
    </row>
    <row r="9" spans="1:4" ht="17.25" customHeight="1">
      <c r="A9" s="347" t="s">
        <v>160</v>
      </c>
      <c r="B9" s="166">
        <v>5020</v>
      </c>
      <c r="C9" s="39" t="s">
        <v>161</v>
      </c>
      <c r="D9" s="346"/>
    </row>
    <row r="10" spans="1:4" ht="17.25" customHeight="1">
      <c r="A10" s="347" t="s">
        <v>162</v>
      </c>
      <c r="B10" s="166"/>
      <c r="C10" s="39" t="s">
        <v>163</v>
      </c>
      <c r="D10" s="346"/>
    </row>
    <row r="11" spans="1:4" ht="17.25" customHeight="1">
      <c r="A11" s="347" t="s">
        <v>164</v>
      </c>
      <c r="B11" s="166"/>
      <c r="C11" s="39" t="s">
        <v>165</v>
      </c>
      <c r="D11" s="346"/>
    </row>
    <row r="12" spans="1:4" ht="17.25" customHeight="1">
      <c r="A12" s="347" t="s">
        <v>158</v>
      </c>
      <c r="B12" s="166"/>
      <c r="C12" s="39" t="s">
        <v>166</v>
      </c>
      <c r="D12" s="346"/>
    </row>
    <row r="13" spans="1:4" ht="17.25" customHeight="1">
      <c r="A13" s="348" t="s">
        <v>160</v>
      </c>
      <c r="B13" s="166"/>
      <c r="C13" s="39" t="s">
        <v>167</v>
      </c>
      <c r="D13" s="346"/>
    </row>
    <row r="14" spans="1:4" ht="17.25" customHeight="1">
      <c r="A14" s="348" t="s">
        <v>162</v>
      </c>
      <c r="B14" s="166"/>
      <c r="C14" s="39" t="s">
        <v>168</v>
      </c>
      <c r="D14" s="346"/>
    </row>
    <row r="15" spans="1:4" ht="17.25" customHeight="1">
      <c r="A15" s="347"/>
      <c r="B15" s="314"/>
      <c r="C15" s="39" t="s">
        <v>169</v>
      </c>
      <c r="D15" s="346">
        <v>59.02</v>
      </c>
    </row>
    <row r="16" spans="1:4" ht="17.25" customHeight="1">
      <c r="A16" s="347"/>
      <c r="B16" s="349"/>
      <c r="C16" s="39" t="s">
        <v>170</v>
      </c>
      <c r="D16" s="346">
        <v>50.17</v>
      </c>
    </row>
    <row r="17" spans="1:4" ht="17.25" customHeight="1">
      <c r="A17" s="347"/>
      <c r="B17" s="350"/>
      <c r="C17" s="39" t="s">
        <v>171</v>
      </c>
      <c r="D17" s="346"/>
    </row>
    <row r="18" spans="1:4" ht="17.25" customHeight="1">
      <c r="A18" s="348"/>
      <c r="B18" s="350"/>
      <c r="C18" s="39" t="s">
        <v>172</v>
      </c>
      <c r="D18" s="346">
        <v>733.2</v>
      </c>
    </row>
    <row r="19" spans="1:4" ht="17.25" customHeight="1">
      <c r="A19" s="348"/>
      <c r="B19" s="351"/>
      <c r="C19" s="39" t="s">
        <v>173</v>
      </c>
      <c r="D19" s="346"/>
    </row>
    <row r="20" spans="1:4" ht="17.25" customHeight="1">
      <c r="A20" s="351"/>
      <c r="B20" s="351"/>
      <c r="C20" s="39" t="s">
        <v>174</v>
      </c>
      <c r="D20" s="346"/>
    </row>
    <row r="21" spans="1:4" ht="17.25" customHeight="1">
      <c r="A21" s="351"/>
      <c r="B21" s="351"/>
      <c r="C21" s="39" t="s">
        <v>175</v>
      </c>
      <c r="D21" s="346"/>
    </row>
    <row r="22" spans="1:4" ht="17.25" customHeight="1">
      <c r="A22" s="351"/>
      <c r="B22" s="351"/>
      <c r="C22" s="39" t="s">
        <v>176</v>
      </c>
      <c r="D22" s="346"/>
    </row>
    <row r="23" spans="1:4" ht="17.25" customHeight="1">
      <c r="A23" s="351"/>
      <c r="B23" s="351"/>
      <c r="C23" s="39" t="s">
        <v>177</v>
      </c>
      <c r="D23" s="346"/>
    </row>
    <row r="24" spans="1:4" ht="17.25" customHeight="1">
      <c r="A24" s="351"/>
      <c r="B24" s="351"/>
      <c r="C24" s="39" t="s">
        <v>178</v>
      </c>
      <c r="D24" s="346"/>
    </row>
    <row r="25" spans="1:4" ht="17.25" customHeight="1">
      <c r="A25" s="351"/>
      <c r="B25" s="351"/>
      <c r="C25" s="39" t="s">
        <v>179</v>
      </c>
      <c r="D25" s="346"/>
    </row>
    <row r="26" spans="1:4" ht="17.25" customHeight="1">
      <c r="A26" s="351"/>
      <c r="B26" s="351"/>
      <c r="C26" s="39" t="s">
        <v>180</v>
      </c>
      <c r="D26" s="346">
        <v>46.5</v>
      </c>
    </row>
    <row r="27" spans="1:4" ht="17.25" customHeight="1">
      <c r="A27" s="351"/>
      <c r="B27" s="351"/>
      <c r="C27" s="39" t="s">
        <v>181</v>
      </c>
      <c r="D27" s="346"/>
    </row>
    <row r="28" spans="1:4" ht="17.25" customHeight="1">
      <c r="A28" s="351"/>
      <c r="B28" s="351"/>
      <c r="C28" s="39" t="s">
        <v>182</v>
      </c>
      <c r="D28" s="346"/>
    </row>
    <row r="29" spans="1:4" ht="17.25" customHeight="1">
      <c r="A29" s="351"/>
      <c r="B29" s="351"/>
      <c r="C29" s="39" t="s">
        <v>183</v>
      </c>
      <c r="D29" s="346"/>
    </row>
    <row r="30" spans="1:4" ht="17.25" customHeight="1">
      <c r="A30" s="351"/>
      <c r="B30" s="351"/>
      <c r="C30" s="39" t="s">
        <v>184</v>
      </c>
      <c r="D30" s="346"/>
    </row>
    <row r="31" spans="1:4" ht="14.25" customHeight="1">
      <c r="A31" s="267"/>
      <c r="B31" s="350"/>
      <c r="C31" s="348" t="s">
        <v>185</v>
      </c>
      <c r="D31" s="352"/>
    </row>
    <row r="32" spans="1:4" ht="17.25" customHeight="1">
      <c r="A32" s="353" t="s">
        <v>186</v>
      </c>
      <c r="B32" s="354">
        <v>5908.89</v>
      </c>
      <c r="C32" s="267" t="s">
        <v>80</v>
      </c>
      <c r="D32" s="355">
        <v>5908.89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8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workbookViewId="0" topLeftCell="A1">
      <selection activeCell="F24" sqref="F24"/>
    </sheetView>
  </sheetViews>
  <sheetFormatPr defaultColWidth="8.8515625" defaultRowHeight="14.25" customHeight="1"/>
  <cols>
    <col min="1" max="1" width="20.140625" style="154" customWidth="1"/>
    <col min="2" max="2" width="44.00390625" style="154" customWidth="1"/>
    <col min="3" max="3" width="24.28125" style="16" customWidth="1"/>
    <col min="4" max="4" width="16.57421875" style="16" customWidth="1"/>
    <col min="5" max="7" width="24.28125" style="16" customWidth="1"/>
    <col min="8" max="8" width="9.140625" style="16" customWidth="1"/>
    <col min="9" max="16384" width="9.140625" style="16" bestFit="1" customWidth="1"/>
  </cols>
  <sheetData>
    <row r="1" spans="4:7" ht="12" customHeight="1">
      <c r="D1" s="327"/>
      <c r="F1" s="259"/>
      <c r="G1" s="259"/>
    </row>
    <row r="2" spans="1:7" ht="39" customHeight="1">
      <c r="A2" s="159" t="s">
        <v>187</v>
      </c>
      <c r="B2" s="159"/>
      <c r="C2" s="159"/>
      <c r="D2" s="159"/>
      <c r="E2" s="159"/>
      <c r="F2" s="159"/>
      <c r="G2" s="159"/>
    </row>
    <row r="3" spans="1:7" ht="18" customHeight="1">
      <c r="A3" s="21" t="s">
        <v>33</v>
      </c>
      <c r="F3" s="157"/>
      <c r="G3" s="157" t="s">
        <v>34</v>
      </c>
    </row>
    <row r="4" spans="1:7" ht="20.25" customHeight="1">
      <c r="A4" s="328" t="s">
        <v>188</v>
      </c>
      <c r="B4" s="329"/>
      <c r="C4" s="330" t="s">
        <v>85</v>
      </c>
      <c r="D4" s="28" t="s">
        <v>106</v>
      </c>
      <c r="E4" s="28"/>
      <c r="F4" s="29"/>
      <c r="G4" s="331" t="s">
        <v>107</v>
      </c>
    </row>
    <row r="5" spans="1:7" ht="20.25" customHeight="1">
      <c r="A5" s="162" t="s">
        <v>103</v>
      </c>
      <c r="B5" s="332" t="s">
        <v>104</v>
      </c>
      <c r="C5" s="333"/>
      <c r="D5" s="29" t="s">
        <v>87</v>
      </c>
      <c r="E5" s="163" t="s">
        <v>189</v>
      </c>
      <c r="F5" s="163" t="s">
        <v>190</v>
      </c>
      <c r="G5" s="134"/>
    </row>
    <row r="6" spans="1:7" ht="13.5" customHeight="1">
      <c r="A6" s="162" t="s">
        <v>191</v>
      </c>
      <c r="B6" s="162" t="s">
        <v>192</v>
      </c>
      <c r="C6" s="162" t="s">
        <v>193</v>
      </c>
      <c r="D6" s="162" t="s">
        <v>194</v>
      </c>
      <c r="E6" s="162" t="s">
        <v>195</v>
      </c>
      <c r="F6" s="162" t="s">
        <v>196</v>
      </c>
      <c r="G6" s="162" t="s">
        <v>197</v>
      </c>
    </row>
    <row r="7" spans="1:7" s="79" customFormat="1" ht="18.75" customHeight="1">
      <c r="A7" s="74" t="s">
        <v>114</v>
      </c>
      <c r="B7" s="74" t="s">
        <v>115</v>
      </c>
      <c r="C7" s="166">
        <v>59.02</v>
      </c>
      <c r="D7" s="264">
        <v>59.02</v>
      </c>
      <c r="E7" s="264">
        <v>59.02</v>
      </c>
      <c r="F7" s="264"/>
      <c r="G7" s="264"/>
    </row>
    <row r="8" spans="1:7" s="79" customFormat="1" ht="18.75" customHeight="1">
      <c r="A8" s="74" t="s">
        <v>116</v>
      </c>
      <c r="B8" s="74" t="s">
        <v>117</v>
      </c>
      <c r="C8" s="166">
        <v>58.23</v>
      </c>
      <c r="D8" s="264">
        <v>58.23</v>
      </c>
      <c r="E8" s="264">
        <v>58.23</v>
      </c>
      <c r="F8" s="264"/>
      <c r="G8" s="264"/>
    </row>
    <row r="9" spans="1:7" s="79" customFormat="1" ht="18.75" customHeight="1">
      <c r="A9" s="74" t="s">
        <v>118</v>
      </c>
      <c r="B9" s="74" t="s">
        <v>119</v>
      </c>
      <c r="C9" s="166">
        <v>58.23</v>
      </c>
      <c r="D9" s="264">
        <v>58.23</v>
      </c>
      <c r="E9" s="264">
        <v>58.23</v>
      </c>
      <c r="F9" s="264"/>
      <c r="G9" s="264"/>
    </row>
    <row r="10" spans="1:7" s="79" customFormat="1" ht="18.75" customHeight="1">
      <c r="A10" s="74" t="s">
        <v>120</v>
      </c>
      <c r="B10" s="74" t="s">
        <v>121</v>
      </c>
      <c r="C10" s="166">
        <v>0.79</v>
      </c>
      <c r="D10" s="264">
        <v>0.79</v>
      </c>
      <c r="E10" s="264">
        <v>0.79</v>
      </c>
      <c r="F10" s="264"/>
      <c r="G10" s="264"/>
    </row>
    <row r="11" spans="1:7" s="79" customFormat="1" ht="18.75" customHeight="1">
      <c r="A11" s="74" t="s">
        <v>122</v>
      </c>
      <c r="B11" s="74" t="s">
        <v>123</v>
      </c>
      <c r="C11" s="166">
        <v>0.79</v>
      </c>
      <c r="D11" s="264">
        <v>0.79</v>
      </c>
      <c r="E11" s="264">
        <v>0.79</v>
      </c>
      <c r="F11" s="264"/>
      <c r="G11" s="264"/>
    </row>
    <row r="12" spans="1:7" s="79" customFormat="1" ht="18.75" customHeight="1">
      <c r="A12" s="74" t="s">
        <v>124</v>
      </c>
      <c r="B12" s="74" t="s">
        <v>125</v>
      </c>
      <c r="C12" s="166">
        <v>50.17</v>
      </c>
      <c r="D12" s="264">
        <v>50.17</v>
      </c>
      <c r="E12" s="264">
        <v>50.17</v>
      </c>
      <c r="F12" s="264"/>
      <c r="G12" s="264"/>
    </row>
    <row r="13" spans="1:7" s="79" customFormat="1" ht="18.75" customHeight="1">
      <c r="A13" s="74" t="s">
        <v>126</v>
      </c>
      <c r="B13" s="74" t="s">
        <v>127</v>
      </c>
      <c r="C13" s="166">
        <v>50.17</v>
      </c>
      <c r="D13" s="264">
        <v>50.17</v>
      </c>
      <c r="E13" s="264">
        <v>50.17</v>
      </c>
      <c r="F13" s="264"/>
      <c r="G13" s="264"/>
    </row>
    <row r="14" spans="1:7" s="79" customFormat="1" ht="18.75" customHeight="1">
      <c r="A14" s="74" t="s">
        <v>128</v>
      </c>
      <c r="B14" s="74" t="s">
        <v>129</v>
      </c>
      <c r="C14" s="166">
        <v>31.88</v>
      </c>
      <c r="D14" s="264">
        <v>31.88</v>
      </c>
      <c r="E14" s="264">
        <v>31.88</v>
      </c>
      <c r="F14" s="264"/>
      <c r="G14" s="264"/>
    </row>
    <row r="15" spans="1:7" ht="21.75" customHeight="1">
      <c r="A15" s="74" t="s">
        <v>130</v>
      </c>
      <c r="B15" s="74" t="s">
        <v>131</v>
      </c>
      <c r="C15" s="166">
        <v>17.03</v>
      </c>
      <c r="D15" s="264">
        <v>17.03</v>
      </c>
      <c r="E15" s="264">
        <v>17.03</v>
      </c>
      <c r="F15" s="264"/>
      <c r="G15" s="264"/>
    </row>
    <row r="16" spans="1:7" ht="13.5" customHeight="1">
      <c r="A16" s="74" t="s">
        <v>132</v>
      </c>
      <c r="B16" s="74" t="s">
        <v>133</v>
      </c>
      <c r="C16" s="166">
        <v>1.26</v>
      </c>
      <c r="D16" s="264">
        <v>1.26</v>
      </c>
      <c r="E16" s="264">
        <v>1.26</v>
      </c>
      <c r="F16" s="264"/>
      <c r="G16" s="264"/>
    </row>
    <row r="17" spans="1:7" ht="13.5" customHeight="1">
      <c r="A17" s="74" t="s">
        <v>134</v>
      </c>
      <c r="B17" s="74" t="s">
        <v>135</v>
      </c>
      <c r="C17" s="166">
        <v>733.2</v>
      </c>
      <c r="D17" s="264">
        <v>583.2</v>
      </c>
      <c r="E17" s="264">
        <v>546.93</v>
      </c>
      <c r="F17" s="264">
        <v>36.27</v>
      </c>
      <c r="G17" s="264">
        <v>150</v>
      </c>
    </row>
    <row r="18" spans="1:7" ht="18" customHeight="1">
      <c r="A18" s="74" t="s">
        <v>136</v>
      </c>
      <c r="B18" s="74" t="s">
        <v>137</v>
      </c>
      <c r="C18" s="166">
        <v>733.2</v>
      </c>
      <c r="D18" s="264">
        <v>583.2</v>
      </c>
      <c r="E18" s="264">
        <v>546.93</v>
      </c>
      <c r="F18" s="264">
        <v>36.27</v>
      </c>
      <c r="G18" s="264">
        <v>150</v>
      </c>
    </row>
    <row r="19" spans="1:7" ht="18" customHeight="1">
      <c r="A19" s="74" t="s">
        <v>138</v>
      </c>
      <c r="B19" s="74" t="s">
        <v>139</v>
      </c>
      <c r="C19" s="166">
        <v>354.37</v>
      </c>
      <c r="D19" s="264">
        <v>204.37</v>
      </c>
      <c r="E19" s="264">
        <v>173.63</v>
      </c>
      <c r="F19" s="264">
        <v>30.74</v>
      </c>
      <c r="G19" s="264">
        <v>150</v>
      </c>
    </row>
    <row r="20" spans="1:7" ht="14.25" customHeight="1">
      <c r="A20" s="74" t="s">
        <v>140</v>
      </c>
      <c r="B20" s="74" t="s">
        <v>141</v>
      </c>
      <c r="C20" s="166">
        <v>378.83</v>
      </c>
      <c r="D20" s="264">
        <v>378.83</v>
      </c>
      <c r="E20" s="264">
        <v>373.3</v>
      </c>
      <c r="F20" s="264">
        <v>5.53</v>
      </c>
      <c r="G20" s="264"/>
    </row>
    <row r="21" spans="1:7" ht="14.25" customHeight="1">
      <c r="A21" s="74" t="s">
        <v>142</v>
      </c>
      <c r="B21" s="74" t="s">
        <v>143</v>
      </c>
      <c r="C21" s="166">
        <v>46.5</v>
      </c>
      <c r="D21" s="264">
        <v>46.5</v>
      </c>
      <c r="E21" s="264">
        <v>46.5</v>
      </c>
      <c r="F21" s="264"/>
      <c r="G21" s="264"/>
    </row>
    <row r="22" spans="1:7" ht="14.25" customHeight="1">
      <c r="A22" s="74" t="s">
        <v>144</v>
      </c>
      <c r="B22" s="74" t="s">
        <v>145</v>
      </c>
      <c r="C22" s="166">
        <v>46.5</v>
      </c>
      <c r="D22" s="264">
        <v>46.5</v>
      </c>
      <c r="E22" s="264">
        <v>46.5</v>
      </c>
      <c r="F22" s="264"/>
      <c r="G22" s="264"/>
    </row>
    <row r="23" spans="1:7" ht="14.25" customHeight="1">
      <c r="A23" s="74" t="s">
        <v>146</v>
      </c>
      <c r="B23" s="74" t="s">
        <v>147</v>
      </c>
      <c r="C23" s="166">
        <v>46.5</v>
      </c>
      <c r="D23" s="264">
        <v>46.5</v>
      </c>
      <c r="E23" s="264">
        <v>46.5</v>
      </c>
      <c r="F23" s="264"/>
      <c r="G23" s="264"/>
    </row>
    <row r="24" spans="1:7" ht="14.25" customHeight="1">
      <c r="A24" s="334" t="s">
        <v>153</v>
      </c>
      <c r="B24" s="335"/>
      <c r="C24" s="268">
        <v>888.89</v>
      </c>
      <c r="D24" s="268">
        <v>738.89</v>
      </c>
      <c r="E24" s="268">
        <v>702.62</v>
      </c>
      <c r="F24" s="268">
        <v>36.27</v>
      </c>
      <c r="G24" s="268">
        <v>150</v>
      </c>
    </row>
  </sheetData>
  <sheetProtection/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9" right="0.39" top="0.51" bottom="0.51" header="0.31" footer="0.31"/>
  <pageSetup fitToHeight="1" fitToWidth="1" horizontalDpi="600" verticalDpi="600" orientation="landscape" paperSize="9" scale="7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zoomScaleSheetLayoutView="100" workbookViewId="0" topLeftCell="A1">
      <selection activeCell="L84" sqref="L84"/>
    </sheetView>
  </sheetViews>
  <sheetFormatPr defaultColWidth="10.28125" defaultRowHeight="12.75"/>
  <cols>
    <col min="1" max="2" width="10.421875" style="299" customWidth="1"/>
    <col min="3" max="3" width="25.140625" style="299" customWidth="1"/>
    <col min="4" max="9" width="12.00390625" style="299" customWidth="1"/>
    <col min="10" max="11" width="10.28125" style="300" customWidth="1"/>
    <col min="12" max="12" width="30.7109375" style="299" customWidth="1"/>
    <col min="13" max="18" width="12.7109375" style="299" customWidth="1"/>
    <col min="19" max="19" width="6.00390625" style="299" customWidth="1"/>
    <col min="20" max="255" width="10.28125" style="299" customWidth="1"/>
  </cols>
  <sheetData>
    <row r="1" spans="1:18" s="297" customFormat="1" ht="19.5" customHeight="1">
      <c r="A1" s="301"/>
      <c r="B1" s="301"/>
      <c r="C1" s="301"/>
      <c r="D1" s="301"/>
      <c r="E1" s="301"/>
      <c r="F1" s="298"/>
      <c r="G1" s="298"/>
      <c r="H1" s="298"/>
      <c r="I1" s="298"/>
      <c r="J1" s="318"/>
      <c r="K1" s="318"/>
      <c r="L1" s="298"/>
      <c r="M1" s="298"/>
      <c r="N1" s="298"/>
      <c r="O1" s="298"/>
      <c r="P1" s="298"/>
      <c r="Q1" s="298"/>
      <c r="R1" s="298"/>
    </row>
    <row r="2" spans="1:18" s="297" customFormat="1" ht="39.75" customHeight="1">
      <c r="A2" s="302" t="s">
        <v>198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</row>
    <row r="3" spans="1:18" s="298" customFormat="1" ht="24.75" customHeight="1">
      <c r="A3" s="303" t="s">
        <v>33</v>
      </c>
      <c r="B3" s="303"/>
      <c r="C3" s="303"/>
      <c r="D3" s="303"/>
      <c r="E3" s="303"/>
      <c r="F3" s="304"/>
      <c r="G3" s="304"/>
      <c r="H3" s="304"/>
      <c r="I3" s="304"/>
      <c r="J3" s="319"/>
      <c r="K3" s="319"/>
      <c r="L3" s="320"/>
      <c r="M3" s="304"/>
      <c r="N3" s="304"/>
      <c r="O3" s="304"/>
      <c r="P3" s="304"/>
      <c r="Q3" s="321" t="s">
        <v>34</v>
      </c>
      <c r="R3" s="321"/>
    </row>
    <row r="4" spans="1:18" s="299" customFormat="1" ht="19.5" customHeight="1">
      <c r="A4" s="305" t="s">
        <v>36</v>
      </c>
      <c r="B4" s="306"/>
      <c r="C4" s="306"/>
      <c r="D4" s="306"/>
      <c r="E4" s="306"/>
      <c r="F4" s="306"/>
      <c r="G4" s="306"/>
      <c r="H4" s="306"/>
      <c r="I4" s="308"/>
      <c r="J4" s="310" t="s">
        <v>36</v>
      </c>
      <c r="K4" s="310"/>
      <c r="L4" s="310"/>
      <c r="M4" s="310"/>
      <c r="N4" s="310"/>
      <c r="O4" s="310"/>
      <c r="P4" s="310"/>
      <c r="Q4" s="310"/>
      <c r="R4" s="310"/>
    </row>
    <row r="5" spans="1:18" s="299" customFormat="1" ht="30" customHeight="1">
      <c r="A5" s="307" t="s">
        <v>199</v>
      </c>
      <c r="B5" s="307"/>
      <c r="C5" s="307"/>
      <c r="D5" s="305" t="s">
        <v>88</v>
      </c>
      <c r="E5" s="306"/>
      <c r="F5" s="308"/>
      <c r="G5" s="305" t="s">
        <v>200</v>
      </c>
      <c r="H5" s="306"/>
      <c r="I5" s="308"/>
      <c r="J5" s="307" t="s">
        <v>201</v>
      </c>
      <c r="K5" s="307"/>
      <c r="L5" s="307"/>
      <c r="M5" s="305" t="s">
        <v>88</v>
      </c>
      <c r="N5" s="306"/>
      <c r="O5" s="308"/>
      <c r="P5" s="305" t="s">
        <v>200</v>
      </c>
      <c r="Q5" s="306"/>
      <c r="R5" s="308"/>
    </row>
    <row r="6" spans="1:18" s="299" customFormat="1" ht="14.25">
      <c r="A6" s="309" t="s">
        <v>202</v>
      </c>
      <c r="B6" s="309" t="s">
        <v>203</v>
      </c>
      <c r="C6" s="309" t="s">
        <v>104</v>
      </c>
      <c r="D6" s="310" t="s">
        <v>87</v>
      </c>
      <c r="E6" s="310" t="s">
        <v>106</v>
      </c>
      <c r="F6" s="310" t="s">
        <v>107</v>
      </c>
      <c r="G6" s="310" t="s">
        <v>87</v>
      </c>
      <c r="H6" s="310" t="s">
        <v>106</v>
      </c>
      <c r="I6" s="310" t="s">
        <v>107</v>
      </c>
      <c r="J6" s="309" t="s">
        <v>202</v>
      </c>
      <c r="K6" s="309" t="s">
        <v>203</v>
      </c>
      <c r="L6" s="309" t="s">
        <v>104</v>
      </c>
      <c r="M6" s="310" t="s">
        <v>87</v>
      </c>
      <c r="N6" s="310" t="s">
        <v>106</v>
      </c>
      <c r="O6" s="310" t="s">
        <v>107</v>
      </c>
      <c r="P6" s="310" t="s">
        <v>87</v>
      </c>
      <c r="Q6" s="310" t="s">
        <v>106</v>
      </c>
      <c r="R6" s="310" t="s">
        <v>107</v>
      </c>
    </row>
    <row r="7" spans="1:18" s="299" customFormat="1" ht="14.25">
      <c r="A7" s="309" t="s">
        <v>191</v>
      </c>
      <c r="B7" s="309" t="s">
        <v>192</v>
      </c>
      <c r="C7" s="309" t="s">
        <v>193</v>
      </c>
      <c r="D7" s="309" t="s">
        <v>204</v>
      </c>
      <c r="E7" s="309" t="s">
        <v>195</v>
      </c>
      <c r="F7" s="309" t="s">
        <v>196</v>
      </c>
      <c r="G7" s="309" t="s">
        <v>205</v>
      </c>
      <c r="H7" s="309" t="s">
        <v>206</v>
      </c>
      <c r="I7" s="309" t="s">
        <v>207</v>
      </c>
      <c r="J7" s="309" t="s">
        <v>208</v>
      </c>
      <c r="K7" s="309" t="s">
        <v>209</v>
      </c>
      <c r="L7" s="309" t="s">
        <v>210</v>
      </c>
      <c r="M7" s="309" t="s">
        <v>211</v>
      </c>
      <c r="N7" s="309" t="s">
        <v>212</v>
      </c>
      <c r="O7" s="309" t="s">
        <v>213</v>
      </c>
      <c r="P7" s="309" t="s">
        <v>214</v>
      </c>
      <c r="Q7" s="309" t="s">
        <v>215</v>
      </c>
      <c r="R7" s="309" t="s">
        <v>216</v>
      </c>
    </row>
    <row r="8" spans="1:18" s="299" customFormat="1" ht="14.25">
      <c r="A8" s="311" t="s">
        <v>217</v>
      </c>
      <c r="B8" s="312" t="s">
        <v>218</v>
      </c>
      <c r="C8" s="313" t="s">
        <v>219</v>
      </c>
      <c r="D8" s="314">
        <v>415.29</v>
      </c>
      <c r="E8" s="314">
        <v>415.29</v>
      </c>
      <c r="F8" s="314"/>
      <c r="G8" s="314"/>
      <c r="H8" s="314"/>
      <c r="I8" s="314"/>
      <c r="J8" s="311" t="s">
        <v>220</v>
      </c>
      <c r="K8" s="311" t="s">
        <v>218</v>
      </c>
      <c r="L8" s="313" t="s">
        <v>221</v>
      </c>
      <c r="M8" s="314">
        <v>701.83</v>
      </c>
      <c r="N8" s="314">
        <v>701.83</v>
      </c>
      <c r="O8" s="316"/>
      <c r="P8" s="316"/>
      <c r="Q8" s="316"/>
      <c r="R8" s="316"/>
    </row>
    <row r="9" spans="1:18" s="299" customFormat="1" ht="14.25">
      <c r="A9" s="312"/>
      <c r="B9" s="312" t="s">
        <v>222</v>
      </c>
      <c r="C9" s="315" t="s">
        <v>223</v>
      </c>
      <c r="D9" s="314">
        <v>173.63</v>
      </c>
      <c r="E9" s="314">
        <v>173.63</v>
      </c>
      <c r="F9" s="316"/>
      <c r="G9" s="316"/>
      <c r="H9" s="316"/>
      <c r="I9" s="316"/>
      <c r="J9" s="312"/>
      <c r="K9" s="312" t="s">
        <v>222</v>
      </c>
      <c r="L9" s="315" t="s">
        <v>224</v>
      </c>
      <c r="M9" s="314">
        <v>179.51</v>
      </c>
      <c r="N9" s="314">
        <v>179.51</v>
      </c>
      <c r="O9" s="316"/>
      <c r="P9" s="316"/>
      <c r="Q9" s="316"/>
      <c r="R9" s="316"/>
    </row>
    <row r="10" spans="1:18" s="299" customFormat="1" ht="14.25">
      <c r="A10" s="312"/>
      <c r="B10" s="312" t="s">
        <v>225</v>
      </c>
      <c r="C10" s="315" t="s">
        <v>226</v>
      </c>
      <c r="D10" s="314">
        <v>109.12</v>
      </c>
      <c r="E10" s="314">
        <v>109.12</v>
      </c>
      <c r="F10" s="316"/>
      <c r="G10" s="316"/>
      <c r="H10" s="316"/>
      <c r="I10" s="316"/>
      <c r="J10" s="312"/>
      <c r="K10" s="312" t="s">
        <v>225</v>
      </c>
      <c r="L10" s="315" t="s">
        <v>227</v>
      </c>
      <c r="M10" s="314">
        <v>98.04</v>
      </c>
      <c r="N10" s="314">
        <v>98.04</v>
      </c>
      <c r="O10" s="316"/>
      <c r="P10" s="316"/>
      <c r="Q10" s="316"/>
      <c r="R10" s="316"/>
    </row>
    <row r="11" spans="1:18" s="299" customFormat="1" ht="14.25">
      <c r="A11" s="312"/>
      <c r="B11" s="312" t="s">
        <v>228</v>
      </c>
      <c r="C11" s="315" t="s">
        <v>229</v>
      </c>
      <c r="D11" s="314">
        <v>46.5</v>
      </c>
      <c r="E11" s="314">
        <v>46.5</v>
      </c>
      <c r="F11" s="316"/>
      <c r="G11" s="316"/>
      <c r="H11" s="316"/>
      <c r="I11" s="316"/>
      <c r="J11" s="312"/>
      <c r="K11" s="312" t="s">
        <v>228</v>
      </c>
      <c r="L11" s="315" t="s">
        <v>230</v>
      </c>
      <c r="M11" s="314">
        <v>38.81</v>
      </c>
      <c r="N11" s="314">
        <v>38.81</v>
      </c>
      <c r="O11" s="316"/>
      <c r="P11" s="316"/>
      <c r="Q11" s="316"/>
      <c r="R11" s="316"/>
    </row>
    <row r="12" spans="1:18" s="299" customFormat="1" ht="14.25">
      <c r="A12" s="312"/>
      <c r="B12" s="312" t="s">
        <v>231</v>
      </c>
      <c r="C12" s="315" t="s">
        <v>232</v>
      </c>
      <c r="D12" s="314">
        <v>86.04</v>
      </c>
      <c r="E12" s="314">
        <v>86.04</v>
      </c>
      <c r="F12" s="316"/>
      <c r="G12" s="316"/>
      <c r="H12" s="316"/>
      <c r="I12" s="316"/>
      <c r="J12" s="312"/>
      <c r="K12" s="312" t="s">
        <v>233</v>
      </c>
      <c r="L12" s="315" t="s">
        <v>234</v>
      </c>
      <c r="M12" s="316"/>
      <c r="N12" s="316"/>
      <c r="O12" s="316"/>
      <c r="P12" s="316"/>
      <c r="Q12" s="316"/>
      <c r="R12" s="316"/>
    </row>
    <row r="13" spans="1:18" s="299" customFormat="1" ht="14.25">
      <c r="A13" s="311" t="s">
        <v>235</v>
      </c>
      <c r="B13" s="311" t="s">
        <v>218</v>
      </c>
      <c r="C13" s="313" t="s">
        <v>236</v>
      </c>
      <c r="D13" s="314">
        <v>186.27</v>
      </c>
      <c r="E13" s="314">
        <v>36.27</v>
      </c>
      <c r="F13" s="314">
        <v>150</v>
      </c>
      <c r="G13" s="316"/>
      <c r="H13" s="316"/>
      <c r="I13" s="316"/>
      <c r="J13" s="312"/>
      <c r="K13" s="312" t="s">
        <v>237</v>
      </c>
      <c r="L13" s="315" t="s">
        <v>238</v>
      </c>
      <c r="M13" s="314">
        <v>143.81</v>
      </c>
      <c r="N13" s="314">
        <v>143.81</v>
      </c>
      <c r="O13" s="316"/>
      <c r="P13" s="316"/>
      <c r="Q13" s="316"/>
      <c r="R13" s="316"/>
    </row>
    <row r="14" spans="1:18" s="299" customFormat="1" ht="14.25">
      <c r="A14" s="312"/>
      <c r="B14" s="312" t="s">
        <v>222</v>
      </c>
      <c r="C14" s="315" t="s">
        <v>239</v>
      </c>
      <c r="D14" s="314">
        <v>103.25</v>
      </c>
      <c r="E14" s="314">
        <v>33.25</v>
      </c>
      <c r="F14" s="314">
        <v>70</v>
      </c>
      <c r="G14" s="316"/>
      <c r="H14" s="316"/>
      <c r="I14" s="316"/>
      <c r="J14" s="312"/>
      <c r="K14" s="312" t="s">
        <v>240</v>
      </c>
      <c r="L14" s="315" t="s">
        <v>241</v>
      </c>
      <c r="M14" s="314">
        <v>58.23</v>
      </c>
      <c r="N14" s="314">
        <v>58.23</v>
      </c>
      <c r="O14" s="316"/>
      <c r="P14" s="316"/>
      <c r="Q14" s="316"/>
      <c r="R14" s="316"/>
    </row>
    <row r="15" spans="1:18" s="299" customFormat="1" ht="14.25">
      <c r="A15" s="312"/>
      <c r="B15" s="312" t="s">
        <v>225</v>
      </c>
      <c r="C15" s="315" t="s">
        <v>242</v>
      </c>
      <c r="D15" s="316"/>
      <c r="E15" s="316"/>
      <c r="F15" s="316"/>
      <c r="G15" s="316"/>
      <c r="H15" s="316"/>
      <c r="I15" s="316"/>
      <c r="J15" s="312"/>
      <c r="K15" s="312" t="s">
        <v>243</v>
      </c>
      <c r="L15" s="315" t="s">
        <v>244</v>
      </c>
      <c r="M15" s="316"/>
      <c r="N15" s="316"/>
      <c r="O15" s="316"/>
      <c r="P15" s="316"/>
      <c r="Q15" s="316"/>
      <c r="R15" s="316"/>
    </row>
    <row r="16" spans="1:18" s="299" customFormat="1" ht="14.25">
      <c r="A16" s="312"/>
      <c r="B16" s="312" t="s">
        <v>228</v>
      </c>
      <c r="C16" s="315" t="s">
        <v>245</v>
      </c>
      <c r="D16" s="314">
        <v>0.22</v>
      </c>
      <c r="E16" s="314">
        <v>0.22</v>
      </c>
      <c r="F16" s="314"/>
      <c r="G16" s="316"/>
      <c r="H16" s="316"/>
      <c r="I16" s="316"/>
      <c r="J16" s="312"/>
      <c r="K16" s="312" t="s">
        <v>246</v>
      </c>
      <c r="L16" s="315" t="s">
        <v>247</v>
      </c>
      <c r="M16" s="314">
        <v>31.88</v>
      </c>
      <c r="N16" s="314">
        <v>31.88</v>
      </c>
      <c r="O16" s="316"/>
      <c r="P16" s="316"/>
      <c r="Q16" s="316"/>
      <c r="R16" s="316"/>
    </row>
    <row r="17" spans="1:18" s="299" customFormat="1" ht="14.25">
      <c r="A17" s="312"/>
      <c r="B17" s="312" t="s">
        <v>248</v>
      </c>
      <c r="C17" s="315" t="s">
        <v>249</v>
      </c>
      <c r="D17" s="317"/>
      <c r="E17" s="317"/>
      <c r="F17" s="314"/>
      <c r="G17" s="316"/>
      <c r="H17" s="316"/>
      <c r="I17" s="316"/>
      <c r="J17" s="312"/>
      <c r="K17" s="312" t="s">
        <v>250</v>
      </c>
      <c r="L17" s="315" t="s">
        <v>251</v>
      </c>
      <c r="M17" s="314">
        <v>17.03</v>
      </c>
      <c r="N17" s="314">
        <v>17.03</v>
      </c>
      <c r="O17" s="316"/>
      <c r="P17" s="316"/>
      <c r="Q17" s="316"/>
      <c r="R17" s="316"/>
    </row>
    <row r="18" spans="1:18" s="299" customFormat="1" ht="14.25">
      <c r="A18" s="312"/>
      <c r="B18" s="312" t="s">
        <v>252</v>
      </c>
      <c r="C18" s="315" t="s">
        <v>253</v>
      </c>
      <c r="D18" s="317">
        <v>80</v>
      </c>
      <c r="E18" s="317"/>
      <c r="F18" s="314">
        <v>80</v>
      </c>
      <c r="G18" s="316"/>
      <c r="H18" s="316"/>
      <c r="I18" s="316"/>
      <c r="J18" s="312"/>
      <c r="K18" s="312" t="s">
        <v>254</v>
      </c>
      <c r="L18" s="315" t="s">
        <v>255</v>
      </c>
      <c r="M18" s="314">
        <v>1.98</v>
      </c>
      <c r="N18" s="314">
        <v>1.98</v>
      </c>
      <c r="O18" s="316"/>
      <c r="P18" s="316"/>
      <c r="Q18" s="316"/>
      <c r="R18" s="316"/>
    </row>
    <row r="19" spans="1:18" s="299" customFormat="1" ht="14.25">
      <c r="A19" s="312"/>
      <c r="B19" s="312" t="s">
        <v>233</v>
      </c>
      <c r="C19" s="315" t="s">
        <v>256</v>
      </c>
      <c r="D19" s="316"/>
      <c r="E19" s="316"/>
      <c r="F19" s="316"/>
      <c r="G19" s="316"/>
      <c r="H19" s="316"/>
      <c r="I19" s="316"/>
      <c r="J19" s="312"/>
      <c r="K19" s="312" t="s">
        <v>257</v>
      </c>
      <c r="L19" s="315" t="s">
        <v>229</v>
      </c>
      <c r="M19" s="314">
        <v>46.5</v>
      </c>
      <c r="N19" s="314">
        <v>46.5</v>
      </c>
      <c r="O19" s="316"/>
      <c r="P19" s="316"/>
      <c r="Q19" s="316"/>
      <c r="R19" s="316"/>
    </row>
    <row r="20" spans="1:18" s="299" customFormat="1" ht="12" customHeight="1">
      <c r="A20" s="312"/>
      <c r="B20" s="312" t="s">
        <v>237</v>
      </c>
      <c r="C20" s="315" t="s">
        <v>258</v>
      </c>
      <c r="D20" s="316"/>
      <c r="E20" s="316"/>
      <c r="F20" s="316"/>
      <c r="G20" s="316"/>
      <c r="H20" s="316"/>
      <c r="I20" s="316"/>
      <c r="J20" s="312"/>
      <c r="K20" s="312" t="s">
        <v>259</v>
      </c>
      <c r="L20" s="315" t="s">
        <v>260</v>
      </c>
      <c r="M20" s="316"/>
      <c r="N20" s="316"/>
      <c r="O20" s="316"/>
      <c r="P20" s="316"/>
      <c r="Q20" s="316"/>
      <c r="R20" s="316"/>
    </row>
    <row r="21" spans="1:18" s="299" customFormat="1" ht="14.25">
      <c r="A21" s="312"/>
      <c r="B21" s="312" t="s">
        <v>240</v>
      </c>
      <c r="C21" s="315" t="s">
        <v>261</v>
      </c>
      <c r="D21" s="314">
        <v>2.8</v>
      </c>
      <c r="E21" s="314">
        <v>2.8</v>
      </c>
      <c r="F21" s="316"/>
      <c r="G21" s="316"/>
      <c r="H21" s="316"/>
      <c r="I21" s="316"/>
      <c r="J21" s="312"/>
      <c r="K21" s="312" t="s">
        <v>231</v>
      </c>
      <c r="L21" s="315" t="s">
        <v>232</v>
      </c>
      <c r="M21" s="314">
        <v>86.04</v>
      </c>
      <c r="N21" s="314">
        <v>86.04</v>
      </c>
      <c r="O21" s="316"/>
      <c r="P21" s="316"/>
      <c r="Q21" s="316"/>
      <c r="R21" s="316"/>
    </row>
    <row r="22" spans="1:18" s="299" customFormat="1" ht="14.25">
      <c r="A22" s="312"/>
      <c r="B22" s="312" t="s">
        <v>243</v>
      </c>
      <c r="C22" s="315" t="s">
        <v>262</v>
      </c>
      <c r="D22" s="316"/>
      <c r="E22" s="316"/>
      <c r="F22" s="316"/>
      <c r="G22" s="316"/>
      <c r="H22" s="316"/>
      <c r="I22" s="316"/>
      <c r="J22" s="311" t="s">
        <v>263</v>
      </c>
      <c r="K22" s="311" t="s">
        <v>218</v>
      </c>
      <c r="L22" s="313" t="s">
        <v>264</v>
      </c>
      <c r="M22" s="314">
        <v>186.27</v>
      </c>
      <c r="N22" s="314">
        <v>36.27</v>
      </c>
      <c r="O22" s="314">
        <v>150</v>
      </c>
      <c r="P22" s="316"/>
      <c r="Q22" s="316"/>
      <c r="R22" s="316"/>
    </row>
    <row r="23" spans="1:18" s="299" customFormat="1" ht="14.25">
      <c r="A23" s="312"/>
      <c r="B23" s="312" t="s">
        <v>231</v>
      </c>
      <c r="C23" s="315" t="s">
        <v>265</v>
      </c>
      <c r="D23" s="316"/>
      <c r="E23" s="316"/>
      <c r="F23" s="316"/>
      <c r="G23" s="316"/>
      <c r="H23" s="316"/>
      <c r="I23" s="316"/>
      <c r="J23" s="312"/>
      <c r="K23" s="312" t="s">
        <v>222</v>
      </c>
      <c r="L23" s="315" t="s">
        <v>266</v>
      </c>
      <c r="M23" s="314">
        <v>80.32</v>
      </c>
      <c r="N23" s="314">
        <v>10.32</v>
      </c>
      <c r="O23" s="314">
        <v>70</v>
      </c>
      <c r="P23" s="316"/>
      <c r="Q23" s="316"/>
      <c r="R23" s="316"/>
    </row>
    <row r="24" spans="1:18" s="299" customFormat="1" ht="14.25">
      <c r="A24" s="311" t="s">
        <v>267</v>
      </c>
      <c r="B24" s="311" t="s">
        <v>218</v>
      </c>
      <c r="C24" s="313" t="s">
        <v>268</v>
      </c>
      <c r="D24" s="316"/>
      <c r="E24" s="316"/>
      <c r="F24" s="316"/>
      <c r="G24" s="314">
        <v>5020</v>
      </c>
      <c r="H24" s="314"/>
      <c r="I24" s="314">
        <v>5020</v>
      </c>
      <c r="J24" s="312"/>
      <c r="K24" s="312" t="s">
        <v>225</v>
      </c>
      <c r="L24" s="315" t="s">
        <v>269</v>
      </c>
      <c r="M24" s="316"/>
      <c r="N24" s="316"/>
      <c r="O24" s="316"/>
      <c r="P24" s="316"/>
      <c r="Q24" s="316"/>
      <c r="R24" s="316"/>
    </row>
    <row r="25" spans="1:18" s="299" customFormat="1" ht="14.25">
      <c r="A25" s="312"/>
      <c r="B25" s="312" t="s">
        <v>222</v>
      </c>
      <c r="C25" s="315" t="s">
        <v>270</v>
      </c>
      <c r="D25" s="316"/>
      <c r="E25" s="316"/>
      <c r="F25" s="316"/>
      <c r="G25" s="316"/>
      <c r="H25" s="316"/>
      <c r="I25" s="316"/>
      <c r="J25" s="312"/>
      <c r="K25" s="312" t="s">
        <v>228</v>
      </c>
      <c r="L25" s="315" t="s">
        <v>271</v>
      </c>
      <c r="M25" s="316"/>
      <c r="N25" s="316"/>
      <c r="O25" s="316"/>
      <c r="P25" s="316"/>
      <c r="Q25" s="316"/>
      <c r="R25" s="316"/>
    </row>
    <row r="26" spans="1:18" s="299" customFormat="1" ht="14.25">
      <c r="A26" s="312"/>
      <c r="B26" s="312" t="s">
        <v>225</v>
      </c>
      <c r="C26" s="315" t="s">
        <v>272</v>
      </c>
      <c r="D26" s="316"/>
      <c r="E26" s="316"/>
      <c r="F26" s="316"/>
      <c r="G26" s="314">
        <v>5020</v>
      </c>
      <c r="H26" s="314"/>
      <c r="I26" s="314">
        <v>5020</v>
      </c>
      <c r="J26" s="312"/>
      <c r="K26" s="312" t="s">
        <v>248</v>
      </c>
      <c r="L26" s="315" t="s">
        <v>273</v>
      </c>
      <c r="M26" s="316"/>
      <c r="N26" s="316"/>
      <c r="O26" s="316"/>
      <c r="P26" s="316"/>
      <c r="Q26" s="316"/>
      <c r="R26" s="316"/>
    </row>
    <row r="27" spans="1:18" s="299" customFormat="1" ht="14.25">
      <c r="A27" s="312"/>
      <c r="B27" s="312" t="s">
        <v>228</v>
      </c>
      <c r="C27" s="315" t="s">
        <v>274</v>
      </c>
      <c r="D27" s="316"/>
      <c r="E27" s="316"/>
      <c r="F27" s="316"/>
      <c r="G27" s="316"/>
      <c r="H27" s="316"/>
      <c r="I27" s="316"/>
      <c r="J27" s="312"/>
      <c r="K27" s="312" t="s">
        <v>252</v>
      </c>
      <c r="L27" s="315" t="s">
        <v>275</v>
      </c>
      <c r="M27" s="316"/>
      <c r="N27" s="316"/>
      <c r="O27" s="316"/>
      <c r="P27" s="316"/>
      <c r="Q27" s="316"/>
      <c r="R27" s="316"/>
    </row>
    <row r="28" spans="1:18" s="299" customFormat="1" ht="14.25">
      <c r="A28" s="312"/>
      <c r="B28" s="312" t="s">
        <v>252</v>
      </c>
      <c r="C28" s="315" t="s">
        <v>276</v>
      </c>
      <c r="D28" s="316"/>
      <c r="E28" s="316"/>
      <c r="F28" s="316"/>
      <c r="G28" s="316"/>
      <c r="H28" s="316"/>
      <c r="I28" s="316"/>
      <c r="J28" s="312"/>
      <c r="K28" s="312" t="s">
        <v>233</v>
      </c>
      <c r="L28" s="315" t="s">
        <v>277</v>
      </c>
      <c r="M28" s="316"/>
      <c r="N28" s="316"/>
      <c r="O28" s="316"/>
      <c r="P28" s="316"/>
      <c r="Q28" s="316"/>
      <c r="R28" s="316"/>
    </row>
    <row r="29" spans="1:18" s="299" customFormat="1" ht="14.25">
      <c r="A29" s="312"/>
      <c r="B29" s="312" t="s">
        <v>233</v>
      </c>
      <c r="C29" s="315" t="s">
        <v>278</v>
      </c>
      <c r="D29" s="316"/>
      <c r="E29" s="316"/>
      <c r="F29" s="316"/>
      <c r="G29" s="316"/>
      <c r="H29" s="316"/>
      <c r="I29" s="316"/>
      <c r="J29" s="312"/>
      <c r="K29" s="312" t="s">
        <v>237</v>
      </c>
      <c r="L29" s="315" t="s">
        <v>279</v>
      </c>
      <c r="M29" s="316"/>
      <c r="N29" s="316"/>
      <c r="O29" s="316"/>
      <c r="P29" s="316"/>
      <c r="Q29" s="316"/>
      <c r="R29" s="316"/>
    </row>
    <row r="30" spans="1:18" s="299" customFormat="1" ht="14.25">
      <c r="A30" s="312"/>
      <c r="B30" s="312" t="s">
        <v>237</v>
      </c>
      <c r="C30" s="315" t="s">
        <v>280</v>
      </c>
      <c r="D30" s="316"/>
      <c r="E30" s="316"/>
      <c r="F30" s="316"/>
      <c r="G30" s="316"/>
      <c r="H30" s="316"/>
      <c r="I30" s="316"/>
      <c r="J30" s="312"/>
      <c r="K30" s="312" t="s">
        <v>240</v>
      </c>
      <c r="L30" s="315" t="s">
        <v>281</v>
      </c>
      <c r="M30" s="316"/>
      <c r="N30" s="316"/>
      <c r="O30" s="316"/>
      <c r="P30" s="316"/>
      <c r="Q30" s="316"/>
      <c r="R30" s="316"/>
    </row>
    <row r="31" spans="1:18" s="299" customFormat="1" ht="14.25">
      <c r="A31" s="312"/>
      <c r="B31" s="312" t="s">
        <v>231</v>
      </c>
      <c r="C31" s="315" t="s">
        <v>282</v>
      </c>
      <c r="D31" s="316"/>
      <c r="E31" s="316"/>
      <c r="F31" s="316"/>
      <c r="G31" s="316"/>
      <c r="H31" s="316"/>
      <c r="I31" s="316"/>
      <c r="J31" s="312"/>
      <c r="K31" s="312" t="s">
        <v>243</v>
      </c>
      <c r="L31" s="315" t="s">
        <v>283</v>
      </c>
      <c r="M31" s="316"/>
      <c r="N31" s="316"/>
      <c r="O31" s="316"/>
      <c r="P31" s="316"/>
      <c r="Q31" s="316"/>
      <c r="R31" s="316"/>
    </row>
    <row r="32" spans="1:18" s="299" customFormat="1" ht="14.25">
      <c r="A32" s="311" t="s">
        <v>284</v>
      </c>
      <c r="B32" s="311" t="s">
        <v>218</v>
      </c>
      <c r="C32" s="313" t="s">
        <v>285</v>
      </c>
      <c r="D32" s="316"/>
      <c r="E32" s="316"/>
      <c r="F32" s="316"/>
      <c r="G32" s="316"/>
      <c r="H32" s="316"/>
      <c r="I32" s="316"/>
      <c r="J32" s="312"/>
      <c r="K32" s="312" t="s">
        <v>250</v>
      </c>
      <c r="L32" s="315" t="s">
        <v>286</v>
      </c>
      <c r="M32" s="316"/>
      <c r="N32" s="316"/>
      <c r="O32" s="316"/>
      <c r="P32" s="316"/>
      <c r="Q32" s="316"/>
      <c r="R32" s="316"/>
    </row>
    <row r="33" spans="1:18" s="299" customFormat="1" ht="14.25">
      <c r="A33" s="312"/>
      <c r="B33" s="312" t="s">
        <v>222</v>
      </c>
      <c r="C33" s="315" t="s">
        <v>270</v>
      </c>
      <c r="D33" s="316"/>
      <c r="E33" s="316"/>
      <c r="F33" s="316"/>
      <c r="G33" s="316"/>
      <c r="H33" s="316"/>
      <c r="I33" s="316"/>
      <c r="J33" s="312"/>
      <c r="K33" s="312" t="s">
        <v>254</v>
      </c>
      <c r="L33" s="315" t="s">
        <v>258</v>
      </c>
      <c r="M33" s="316"/>
      <c r="N33" s="316"/>
      <c r="O33" s="316"/>
      <c r="P33" s="316"/>
      <c r="Q33" s="316"/>
      <c r="R33" s="316"/>
    </row>
    <row r="34" spans="1:18" s="299" customFormat="1" ht="14.25">
      <c r="A34" s="312"/>
      <c r="B34" s="312" t="s">
        <v>225</v>
      </c>
      <c r="C34" s="315" t="s">
        <v>272</v>
      </c>
      <c r="D34" s="316"/>
      <c r="E34" s="316"/>
      <c r="F34" s="316"/>
      <c r="G34" s="316"/>
      <c r="H34" s="316"/>
      <c r="I34" s="316"/>
      <c r="J34" s="312"/>
      <c r="K34" s="312" t="s">
        <v>257</v>
      </c>
      <c r="L34" s="315" t="s">
        <v>262</v>
      </c>
      <c r="M34" s="316"/>
      <c r="N34" s="316"/>
      <c r="O34" s="316"/>
      <c r="P34" s="316"/>
      <c r="Q34" s="316"/>
      <c r="R34" s="316"/>
    </row>
    <row r="35" spans="1:18" s="299" customFormat="1" ht="14.25">
      <c r="A35" s="312"/>
      <c r="B35" s="312" t="s">
        <v>228</v>
      </c>
      <c r="C35" s="315" t="s">
        <v>274</v>
      </c>
      <c r="D35" s="316"/>
      <c r="E35" s="316"/>
      <c r="F35" s="316"/>
      <c r="G35" s="316"/>
      <c r="H35" s="316"/>
      <c r="I35" s="316"/>
      <c r="J35" s="312"/>
      <c r="K35" s="312" t="s">
        <v>259</v>
      </c>
      <c r="L35" s="315" t="s">
        <v>287</v>
      </c>
      <c r="M35" s="316"/>
      <c r="N35" s="316"/>
      <c r="O35" s="316"/>
      <c r="P35" s="316"/>
      <c r="Q35" s="316"/>
      <c r="R35" s="316"/>
    </row>
    <row r="36" spans="1:18" s="299" customFormat="1" ht="14.25">
      <c r="A36" s="312"/>
      <c r="B36" s="312" t="s">
        <v>248</v>
      </c>
      <c r="C36" s="315" t="s">
        <v>278</v>
      </c>
      <c r="D36" s="316"/>
      <c r="E36" s="316"/>
      <c r="F36" s="316"/>
      <c r="G36" s="316"/>
      <c r="H36" s="316"/>
      <c r="I36" s="316"/>
      <c r="J36" s="312"/>
      <c r="K36" s="312" t="s">
        <v>288</v>
      </c>
      <c r="L36" s="315" t="s">
        <v>242</v>
      </c>
      <c r="M36" s="316"/>
      <c r="N36" s="316"/>
      <c r="O36" s="316"/>
      <c r="P36" s="316"/>
      <c r="Q36" s="316"/>
      <c r="R36" s="316"/>
    </row>
    <row r="37" spans="1:18" s="299" customFormat="1" ht="14.25">
      <c r="A37" s="312"/>
      <c r="B37" s="312" t="s">
        <v>252</v>
      </c>
      <c r="C37" s="315" t="s">
        <v>280</v>
      </c>
      <c r="D37" s="316"/>
      <c r="E37" s="316"/>
      <c r="F37" s="316"/>
      <c r="G37" s="316"/>
      <c r="H37" s="316"/>
      <c r="I37" s="316"/>
      <c r="J37" s="312"/>
      <c r="K37" s="312" t="s">
        <v>289</v>
      </c>
      <c r="L37" s="315" t="s">
        <v>245</v>
      </c>
      <c r="M37" s="314">
        <v>0.22</v>
      </c>
      <c r="N37" s="314">
        <v>0.22</v>
      </c>
      <c r="O37" s="316"/>
      <c r="P37" s="316"/>
      <c r="Q37" s="316"/>
      <c r="R37" s="316"/>
    </row>
    <row r="38" spans="1:18" s="299" customFormat="1" ht="14.25">
      <c r="A38" s="312"/>
      <c r="B38" s="312" t="s">
        <v>231</v>
      </c>
      <c r="C38" s="315" t="s">
        <v>282</v>
      </c>
      <c r="D38" s="316"/>
      <c r="E38" s="316"/>
      <c r="F38" s="316"/>
      <c r="G38" s="316"/>
      <c r="H38" s="316"/>
      <c r="I38" s="316"/>
      <c r="J38" s="312"/>
      <c r="K38" s="312" t="s">
        <v>290</v>
      </c>
      <c r="L38" s="315" t="s">
        <v>256</v>
      </c>
      <c r="M38" s="316"/>
      <c r="N38" s="316"/>
      <c r="O38" s="316"/>
      <c r="P38" s="316"/>
      <c r="Q38" s="316"/>
      <c r="R38" s="316"/>
    </row>
    <row r="39" spans="1:18" s="299" customFormat="1" ht="14.25">
      <c r="A39" s="311" t="s">
        <v>291</v>
      </c>
      <c r="B39" s="311" t="s">
        <v>218</v>
      </c>
      <c r="C39" s="313" t="s">
        <v>292</v>
      </c>
      <c r="D39" s="314">
        <v>286.54</v>
      </c>
      <c r="E39" s="314">
        <v>286.54</v>
      </c>
      <c r="F39" s="316"/>
      <c r="G39" s="316"/>
      <c r="H39" s="316"/>
      <c r="I39" s="316"/>
      <c r="J39" s="312"/>
      <c r="K39" s="312" t="s">
        <v>293</v>
      </c>
      <c r="L39" s="315" t="s">
        <v>294</v>
      </c>
      <c r="M39" s="316"/>
      <c r="N39" s="316"/>
      <c r="O39" s="316"/>
      <c r="P39" s="316"/>
      <c r="Q39" s="316"/>
      <c r="R39" s="316"/>
    </row>
    <row r="40" spans="1:18" s="299" customFormat="1" ht="14.25">
      <c r="A40" s="312"/>
      <c r="B40" s="312" t="s">
        <v>222</v>
      </c>
      <c r="C40" s="315" t="s">
        <v>221</v>
      </c>
      <c r="D40" s="314">
        <v>286.54</v>
      </c>
      <c r="E40" s="314">
        <v>286.54</v>
      </c>
      <c r="F40" s="316"/>
      <c r="G40" s="316"/>
      <c r="H40" s="316"/>
      <c r="I40" s="316"/>
      <c r="J40" s="312"/>
      <c r="K40" s="312" t="s">
        <v>295</v>
      </c>
      <c r="L40" s="315" t="s">
        <v>296</v>
      </c>
      <c r="M40" s="316"/>
      <c r="N40" s="316"/>
      <c r="O40" s="316"/>
      <c r="P40" s="316"/>
      <c r="Q40" s="316"/>
      <c r="R40" s="316"/>
    </row>
    <row r="41" spans="1:18" s="299" customFormat="1" ht="14.25">
      <c r="A41" s="312"/>
      <c r="B41" s="312" t="s">
        <v>225</v>
      </c>
      <c r="C41" s="315" t="s">
        <v>264</v>
      </c>
      <c r="D41" s="316"/>
      <c r="E41" s="316"/>
      <c r="F41" s="316"/>
      <c r="G41" s="316"/>
      <c r="H41" s="316"/>
      <c r="I41" s="316"/>
      <c r="J41" s="312"/>
      <c r="K41" s="312" t="s">
        <v>297</v>
      </c>
      <c r="L41" s="315" t="s">
        <v>298</v>
      </c>
      <c r="M41" s="316"/>
      <c r="N41" s="316"/>
      <c r="O41" s="316"/>
      <c r="P41" s="316"/>
      <c r="Q41" s="316"/>
      <c r="R41" s="316"/>
    </row>
    <row r="42" spans="1:18" s="299" customFormat="1" ht="14.25">
      <c r="A42" s="312"/>
      <c r="B42" s="312" t="s">
        <v>231</v>
      </c>
      <c r="C42" s="315" t="s">
        <v>299</v>
      </c>
      <c r="D42" s="316"/>
      <c r="E42" s="316"/>
      <c r="F42" s="316"/>
      <c r="G42" s="316"/>
      <c r="H42" s="316"/>
      <c r="I42" s="316"/>
      <c r="J42" s="312"/>
      <c r="K42" s="312" t="s">
        <v>300</v>
      </c>
      <c r="L42" s="315" t="s">
        <v>301</v>
      </c>
      <c r="M42" s="316"/>
      <c r="N42" s="316"/>
      <c r="O42" s="316"/>
      <c r="P42" s="316"/>
      <c r="Q42" s="316"/>
      <c r="R42" s="316"/>
    </row>
    <row r="43" spans="1:18" s="299" customFormat="1" ht="14.25">
      <c r="A43" s="311" t="s">
        <v>302</v>
      </c>
      <c r="B43" s="311" t="s">
        <v>218</v>
      </c>
      <c r="C43" s="313" t="s">
        <v>303</v>
      </c>
      <c r="D43" s="316"/>
      <c r="E43" s="316"/>
      <c r="F43" s="316"/>
      <c r="G43" s="316"/>
      <c r="H43" s="316"/>
      <c r="I43" s="316"/>
      <c r="J43" s="312"/>
      <c r="K43" s="312" t="s">
        <v>304</v>
      </c>
      <c r="L43" s="315" t="s">
        <v>253</v>
      </c>
      <c r="M43" s="314">
        <v>80</v>
      </c>
      <c r="N43" s="314"/>
      <c r="O43" s="314">
        <v>80</v>
      </c>
      <c r="P43" s="316"/>
      <c r="Q43" s="316"/>
      <c r="R43" s="316"/>
    </row>
    <row r="44" spans="1:18" s="299" customFormat="1" ht="14.25">
      <c r="A44" s="312"/>
      <c r="B44" s="312" t="s">
        <v>222</v>
      </c>
      <c r="C44" s="315" t="s">
        <v>305</v>
      </c>
      <c r="D44" s="316"/>
      <c r="E44" s="316"/>
      <c r="F44" s="316"/>
      <c r="G44" s="316"/>
      <c r="H44" s="316"/>
      <c r="I44" s="316"/>
      <c r="J44" s="312"/>
      <c r="K44" s="312" t="s">
        <v>306</v>
      </c>
      <c r="L44" s="315" t="s">
        <v>307</v>
      </c>
      <c r="M44" s="314">
        <v>9.01</v>
      </c>
      <c r="N44" s="314">
        <v>9.01</v>
      </c>
      <c r="O44" s="316"/>
      <c r="P44" s="316"/>
      <c r="Q44" s="316"/>
      <c r="R44" s="316"/>
    </row>
    <row r="45" spans="1:18" s="299" customFormat="1" ht="14.25">
      <c r="A45" s="312"/>
      <c r="B45" s="312" t="s">
        <v>225</v>
      </c>
      <c r="C45" s="315" t="s">
        <v>308</v>
      </c>
      <c r="D45" s="316"/>
      <c r="E45" s="316"/>
      <c r="F45" s="316"/>
      <c r="G45" s="316"/>
      <c r="H45" s="316"/>
      <c r="I45" s="316"/>
      <c r="J45" s="312"/>
      <c r="K45" s="312" t="s">
        <v>309</v>
      </c>
      <c r="L45" s="315" t="s">
        <v>310</v>
      </c>
      <c r="M45" s="316"/>
      <c r="N45" s="316"/>
      <c r="O45" s="316"/>
      <c r="P45" s="316"/>
      <c r="Q45" s="316"/>
      <c r="R45" s="316"/>
    </row>
    <row r="46" spans="1:18" s="299" customFormat="1" ht="14.25">
      <c r="A46" s="311" t="s">
        <v>311</v>
      </c>
      <c r="B46" s="311" t="s">
        <v>218</v>
      </c>
      <c r="C46" s="313" t="s">
        <v>312</v>
      </c>
      <c r="D46" s="316"/>
      <c r="E46" s="316"/>
      <c r="F46" s="316"/>
      <c r="G46" s="316"/>
      <c r="H46" s="316"/>
      <c r="I46" s="316"/>
      <c r="J46" s="312"/>
      <c r="K46" s="312" t="s">
        <v>313</v>
      </c>
      <c r="L46" s="315" t="s">
        <v>261</v>
      </c>
      <c r="M46" s="314">
        <v>2.8</v>
      </c>
      <c r="N46" s="314">
        <v>2.8</v>
      </c>
      <c r="O46" s="316"/>
      <c r="P46" s="316"/>
      <c r="Q46" s="316"/>
      <c r="R46" s="316"/>
    </row>
    <row r="47" spans="1:18" s="299" customFormat="1" ht="14.25">
      <c r="A47" s="312"/>
      <c r="B47" s="312" t="s">
        <v>222</v>
      </c>
      <c r="C47" s="315" t="s">
        <v>314</v>
      </c>
      <c r="D47" s="316"/>
      <c r="E47" s="316"/>
      <c r="F47" s="316"/>
      <c r="G47" s="316"/>
      <c r="H47" s="316"/>
      <c r="I47" s="316"/>
      <c r="J47" s="312"/>
      <c r="K47" s="312" t="s">
        <v>315</v>
      </c>
      <c r="L47" s="315" t="s">
        <v>316</v>
      </c>
      <c r="M47" s="314">
        <v>13.92</v>
      </c>
      <c r="N47" s="314">
        <v>13.92</v>
      </c>
      <c r="O47" s="316"/>
      <c r="P47" s="316"/>
      <c r="Q47" s="316"/>
      <c r="R47" s="316"/>
    </row>
    <row r="48" spans="1:18" s="299" customFormat="1" ht="14.25">
      <c r="A48" s="312"/>
      <c r="B48" s="312" t="s">
        <v>225</v>
      </c>
      <c r="C48" s="315" t="s">
        <v>317</v>
      </c>
      <c r="D48" s="316"/>
      <c r="E48" s="316"/>
      <c r="F48" s="316"/>
      <c r="G48" s="316"/>
      <c r="H48" s="316"/>
      <c r="I48" s="316"/>
      <c r="J48" s="312"/>
      <c r="K48" s="312" t="s">
        <v>318</v>
      </c>
      <c r="L48" s="315" t="s">
        <v>319</v>
      </c>
      <c r="M48" s="316"/>
      <c r="N48" s="316"/>
      <c r="O48" s="316"/>
      <c r="P48" s="316"/>
      <c r="Q48" s="316"/>
      <c r="R48" s="316"/>
    </row>
    <row r="49" spans="1:18" s="299" customFormat="1" ht="14.25">
      <c r="A49" s="312"/>
      <c r="B49" s="312" t="s">
        <v>231</v>
      </c>
      <c r="C49" s="315" t="s">
        <v>320</v>
      </c>
      <c r="D49" s="316"/>
      <c r="E49" s="316"/>
      <c r="F49" s="316"/>
      <c r="G49" s="316"/>
      <c r="H49" s="316"/>
      <c r="I49" s="316"/>
      <c r="J49" s="312"/>
      <c r="K49" s="312" t="s">
        <v>231</v>
      </c>
      <c r="L49" s="315" t="s">
        <v>265</v>
      </c>
      <c r="M49" s="316"/>
      <c r="N49" s="316"/>
      <c r="O49" s="316"/>
      <c r="P49" s="316"/>
      <c r="Q49" s="316"/>
      <c r="R49" s="316"/>
    </row>
    <row r="50" spans="1:18" s="299" customFormat="1" ht="14.25">
      <c r="A50" s="311" t="s">
        <v>321</v>
      </c>
      <c r="B50" s="312" t="s">
        <v>218</v>
      </c>
      <c r="C50" s="313" t="s">
        <v>322</v>
      </c>
      <c r="D50" s="316"/>
      <c r="E50" s="316"/>
      <c r="F50" s="316"/>
      <c r="G50" s="316"/>
      <c r="H50" s="316"/>
      <c r="I50" s="316"/>
      <c r="J50" s="311" t="s">
        <v>323</v>
      </c>
      <c r="K50" s="311" t="s">
        <v>218</v>
      </c>
      <c r="L50" s="313" t="s">
        <v>324</v>
      </c>
      <c r="M50" s="314">
        <v>0.79</v>
      </c>
      <c r="N50" s="314">
        <v>0.79</v>
      </c>
      <c r="O50" s="316"/>
      <c r="P50" s="316"/>
      <c r="Q50" s="316"/>
      <c r="R50" s="316"/>
    </row>
    <row r="51" spans="1:18" s="299" customFormat="1" ht="14.25">
      <c r="A51" s="312"/>
      <c r="B51" s="312" t="s">
        <v>222</v>
      </c>
      <c r="C51" s="315" t="s">
        <v>325</v>
      </c>
      <c r="D51" s="316"/>
      <c r="E51" s="316"/>
      <c r="F51" s="316"/>
      <c r="G51" s="316"/>
      <c r="H51" s="316"/>
      <c r="I51" s="316"/>
      <c r="J51" s="312"/>
      <c r="K51" s="312" t="s">
        <v>222</v>
      </c>
      <c r="L51" s="315" t="s">
        <v>326</v>
      </c>
      <c r="M51" s="314" t="s">
        <v>101</v>
      </c>
      <c r="N51" s="314"/>
      <c r="O51" s="316"/>
      <c r="P51" s="316"/>
      <c r="Q51" s="316"/>
      <c r="R51" s="316"/>
    </row>
    <row r="52" spans="1:18" s="299" customFormat="1" ht="14.25">
      <c r="A52" s="312"/>
      <c r="B52" s="312" t="s">
        <v>225</v>
      </c>
      <c r="C52" s="315" t="s">
        <v>327</v>
      </c>
      <c r="D52" s="316"/>
      <c r="E52" s="316"/>
      <c r="F52" s="316"/>
      <c r="G52" s="316"/>
      <c r="H52" s="316"/>
      <c r="I52" s="316"/>
      <c r="J52" s="312"/>
      <c r="K52" s="312" t="s">
        <v>225</v>
      </c>
      <c r="L52" s="315" t="s">
        <v>328</v>
      </c>
      <c r="M52" s="314" t="s">
        <v>101</v>
      </c>
      <c r="N52" s="314"/>
      <c r="O52" s="316"/>
      <c r="P52" s="316"/>
      <c r="Q52" s="316"/>
      <c r="R52" s="316"/>
    </row>
    <row r="53" spans="1:18" s="299" customFormat="1" ht="14.25">
      <c r="A53" s="311" t="s">
        <v>329</v>
      </c>
      <c r="B53" s="311" t="s">
        <v>218</v>
      </c>
      <c r="C53" s="313" t="s">
        <v>324</v>
      </c>
      <c r="D53" s="314">
        <v>0.79</v>
      </c>
      <c r="E53" s="314">
        <v>0.79</v>
      </c>
      <c r="F53" s="316"/>
      <c r="G53" s="316"/>
      <c r="H53" s="316"/>
      <c r="I53" s="316"/>
      <c r="J53" s="312"/>
      <c r="K53" s="312" t="s">
        <v>228</v>
      </c>
      <c r="L53" s="315" t="s">
        <v>330</v>
      </c>
      <c r="M53" s="314" t="s">
        <v>101</v>
      </c>
      <c r="N53" s="314"/>
      <c r="O53" s="316"/>
      <c r="P53" s="316"/>
      <c r="Q53" s="316"/>
      <c r="R53" s="316"/>
    </row>
    <row r="54" spans="1:18" s="299" customFormat="1" ht="14.25">
      <c r="A54" s="312"/>
      <c r="B54" s="312" t="s">
        <v>222</v>
      </c>
      <c r="C54" s="315" t="s">
        <v>331</v>
      </c>
      <c r="D54" s="314">
        <v>0.79</v>
      </c>
      <c r="E54" s="314">
        <v>0.79</v>
      </c>
      <c r="F54" s="316"/>
      <c r="G54" s="316"/>
      <c r="H54" s="316"/>
      <c r="I54" s="316"/>
      <c r="J54" s="312"/>
      <c r="K54" s="312" t="s">
        <v>248</v>
      </c>
      <c r="L54" s="315" t="s">
        <v>332</v>
      </c>
      <c r="M54" s="314" t="s">
        <v>101</v>
      </c>
      <c r="N54" s="314"/>
      <c r="O54" s="316"/>
      <c r="P54" s="316"/>
      <c r="Q54" s="316"/>
      <c r="R54" s="316"/>
    </row>
    <row r="55" spans="1:18" s="299" customFormat="1" ht="14.25">
      <c r="A55" s="312"/>
      <c r="B55" s="312" t="s">
        <v>225</v>
      </c>
      <c r="C55" s="315" t="s">
        <v>333</v>
      </c>
      <c r="D55" s="316"/>
      <c r="E55" s="316"/>
      <c r="F55" s="316"/>
      <c r="G55" s="316"/>
      <c r="H55" s="316"/>
      <c r="I55" s="316"/>
      <c r="J55" s="312"/>
      <c r="K55" s="312" t="s">
        <v>252</v>
      </c>
      <c r="L55" s="315" t="s">
        <v>334</v>
      </c>
      <c r="M55" s="314">
        <v>0.79</v>
      </c>
      <c r="N55" s="314">
        <v>0.79</v>
      </c>
      <c r="O55" s="316"/>
      <c r="P55" s="316"/>
      <c r="Q55" s="316"/>
      <c r="R55" s="316"/>
    </row>
    <row r="56" spans="1:18" s="299" customFormat="1" ht="14.25">
      <c r="A56" s="312"/>
      <c r="B56" s="312" t="s">
        <v>228</v>
      </c>
      <c r="C56" s="315" t="s">
        <v>335</v>
      </c>
      <c r="D56" s="316"/>
      <c r="E56" s="316"/>
      <c r="F56" s="316"/>
      <c r="G56" s="316"/>
      <c r="H56" s="316"/>
      <c r="I56" s="316"/>
      <c r="J56" s="312"/>
      <c r="K56" s="312" t="s">
        <v>233</v>
      </c>
      <c r="L56" s="315" t="s">
        <v>336</v>
      </c>
      <c r="M56" s="316"/>
      <c r="N56" s="316"/>
      <c r="O56" s="316"/>
      <c r="P56" s="316"/>
      <c r="Q56" s="316"/>
      <c r="R56" s="316"/>
    </row>
    <row r="57" spans="1:18" s="299" customFormat="1" ht="14.25">
      <c r="A57" s="312"/>
      <c r="B57" s="312" t="s">
        <v>252</v>
      </c>
      <c r="C57" s="315" t="s">
        <v>337</v>
      </c>
      <c r="D57" s="316"/>
      <c r="E57" s="316"/>
      <c r="F57" s="316"/>
      <c r="G57" s="316"/>
      <c r="H57" s="316"/>
      <c r="I57" s="316"/>
      <c r="J57" s="312"/>
      <c r="K57" s="312" t="s">
        <v>237</v>
      </c>
      <c r="L57" s="315" t="s">
        <v>338</v>
      </c>
      <c r="M57" s="316"/>
      <c r="N57" s="316"/>
      <c r="O57" s="316"/>
      <c r="P57" s="316"/>
      <c r="Q57" s="316"/>
      <c r="R57" s="316"/>
    </row>
    <row r="58" spans="1:18" s="299" customFormat="1" ht="14.25">
      <c r="A58" s="312"/>
      <c r="B58" s="312" t="s">
        <v>231</v>
      </c>
      <c r="C58" s="315" t="s">
        <v>339</v>
      </c>
      <c r="D58" s="316"/>
      <c r="E58" s="316"/>
      <c r="F58" s="316"/>
      <c r="G58" s="316"/>
      <c r="H58" s="316"/>
      <c r="I58" s="316"/>
      <c r="J58" s="312"/>
      <c r="K58" s="312" t="s">
        <v>240</v>
      </c>
      <c r="L58" s="315" t="s">
        <v>333</v>
      </c>
      <c r="M58" s="316"/>
      <c r="N58" s="316"/>
      <c r="O58" s="316"/>
      <c r="P58" s="316"/>
      <c r="Q58" s="316"/>
      <c r="R58" s="316"/>
    </row>
    <row r="59" spans="1:18" s="299" customFormat="1" ht="14.25">
      <c r="A59" s="311" t="s">
        <v>340</v>
      </c>
      <c r="B59" s="311" t="s">
        <v>218</v>
      </c>
      <c r="C59" s="313" t="s">
        <v>341</v>
      </c>
      <c r="D59" s="316"/>
      <c r="E59" s="316"/>
      <c r="F59" s="316"/>
      <c r="G59" s="316"/>
      <c r="H59" s="316"/>
      <c r="I59" s="316"/>
      <c r="J59" s="312"/>
      <c r="K59" s="312" t="s">
        <v>243</v>
      </c>
      <c r="L59" s="315" t="s">
        <v>342</v>
      </c>
      <c r="M59" s="316"/>
      <c r="N59" s="316"/>
      <c r="O59" s="316"/>
      <c r="P59" s="316"/>
      <c r="Q59" s="316"/>
      <c r="R59" s="316"/>
    </row>
    <row r="60" spans="1:18" s="299" customFormat="1" ht="14.25">
      <c r="A60" s="312"/>
      <c r="B60" s="312" t="s">
        <v>225</v>
      </c>
      <c r="C60" s="315" t="s">
        <v>343</v>
      </c>
      <c r="D60" s="316"/>
      <c r="E60" s="316"/>
      <c r="F60" s="316"/>
      <c r="G60" s="316"/>
      <c r="H60" s="316"/>
      <c r="I60" s="316"/>
      <c r="J60" s="312"/>
      <c r="K60" s="312" t="s">
        <v>246</v>
      </c>
      <c r="L60" s="315" t="s">
        <v>335</v>
      </c>
      <c r="M60" s="316"/>
      <c r="N60" s="316"/>
      <c r="O60" s="316"/>
      <c r="P60" s="316"/>
      <c r="Q60" s="316"/>
      <c r="R60" s="316"/>
    </row>
    <row r="61" spans="1:18" s="299" customFormat="1" ht="14.25">
      <c r="A61" s="312"/>
      <c r="B61" s="312" t="s">
        <v>228</v>
      </c>
      <c r="C61" s="315" t="s">
        <v>344</v>
      </c>
      <c r="D61" s="316"/>
      <c r="E61" s="316"/>
      <c r="F61" s="316"/>
      <c r="G61" s="316"/>
      <c r="H61" s="316"/>
      <c r="I61" s="316"/>
      <c r="J61" s="312"/>
      <c r="K61" s="312" t="s">
        <v>231</v>
      </c>
      <c r="L61" s="315" t="s">
        <v>345</v>
      </c>
      <c r="M61" s="316"/>
      <c r="N61" s="316"/>
      <c r="O61" s="316"/>
      <c r="P61" s="316"/>
      <c r="Q61" s="316"/>
      <c r="R61" s="316"/>
    </row>
    <row r="62" spans="1:18" s="299" customFormat="1" ht="14.25">
      <c r="A62" s="311" t="s">
        <v>346</v>
      </c>
      <c r="B62" s="311" t="s">
        <v>218</v>
      </c>
      <c r="C62" s="313" t="s">
        <v>347</v>
      </c>
      <c r="D62" s="316"/>
      <c r="E62" s="316"/>
      <c r="F62" s="316"/>
      <c r="G62" s="316"/>
      <c r="H62" s="316"/>
      <c r="I62" s="316"/>
      <c r="J62" s="311" t="s">
        <v>348</v>
      </c>
      <c r="K62" s="311" t="s">
        <v>218</v>
      </c>
      <c r="L62" s="313" t="s">
        <v>347</v>
      </c>
      <c r="M62" s="316"/>
      <c r="N62" s="316"/>
      <c r="O62" s="316"/>
      <c r="P62" s="316"/>
      <c r="Q62" s="316"/>
      <c r="R62" s="316"/>
    </row>
    <row r="63" spans="1:18" s="299" customFormat="1" ht="14.25">
      <c r="A63" s="312"/>
      <c r="B63" s="312" t="s">
        <v>222</v>
      </c>
      <c r="C63" s="315" t="s">
        <v>349</v>
      </c>
      <c r="D63" s="316"/>
      <c r="E63" s="316"/>
      <c r="F63" s="316"/>
      <c r="G63" s="316"/>
      <c r="H63" s="316"/>
      <c r="I63" s="316"/>
      <c r="J63" s="312"/>
      <c r="K63" s="312" t="s">
        <v>222</v>
      </c>
      <c r="L63" s="315" t="s">
        <v>349</v>
      </c>
      <c r="M63" s="316"/>
      <c r="N63" s="316"/>
      <c r="O63" s="316"/>
      <c r="P63" s="316"/>
      <c r="Q63" s="316"/>
      <c r="R63" s="316"/>
    </row>
    <row r="64" spans="1:18" s="299" customFormat="1" ht="14.25">
      <c r="A64" s="312"/>
      <c r="B64" s="312" t="s">
        <v>225</v>
      </c>
      <c r="C64" s="315" t="s">
        <v>350</v>
      </c>
      <c r="D64" s="316"/>
      <c r="E64" s="316"/>
      <c r="F64" s="316"/>
      <c r="G64" s="316"/>
      <c r="H64" s="316"/>
      <c r="I64" s="316"/>
      <c r="J64" s="312"/>
      <c r="K64" s="312" t="s">
        <v>225</v>
      </c>
      <c r="L64" s="315" t="s">
        <v>350</v>
      </c>
      <c r="M64" s="316"/>
      <c r="N64" s="316"/>
      <c r="O64" s="316"/>
      <c r="P64" s="316"/>
      <c r="Q64" s="316"/>
      <c r="R64" s="316"/>
    </row>
    <row r="65" spans="1:18" s="299" customFormat="1" ht="14.25">
      <c r="A65" s="312"/>
      <c r="B65" s="312" t="s">
        <v>228</v>
      </c>
      <c r="C65" s="315" t="s">
        <v>351</v>
      </c>
      <c r="D65" s="316"/>
      <c r="E65" s="316"/>
      <c r="F65" s="316"/>
      <c r="G65" s="316"/>
      <c r="H65" s="316"/>
      <c r="I65" s="316"/>
      <c r="J65" s="312"/>
      <c r="K65" s="312" t="s">
        <v>228</v>
      </c>
      <c r="L65" s="315" t="s">
        <v>351</v>
      </c>
      <c r="M65" s="316"/>
      <c r="N65" s="316"/>
      <c r="O65" s="316"/>
      <c r="P65" s="316"/>
      <c r="Q65" s="316"/>
      <c r="R65" s="316"/>
    </row>
    <row r="66" spans="1:18" s="299" customFormat="1" ht="14.25">
      <c r="A66" s="312"/>
      <c r="B66" s="312" t="s">
        <v>248</v>
      </c>
      <c r="C66" s="315" t="s">
        <v>352</v>
      </c>
      <c r="D66" s="316"/>
      <c r="E66" s="316"/>
      <c r="F66" s="316"/>
      <c r="G66" s="316"/>
      <c r="H66" s="316"/>
      <c r="I66" s="316"/>
      <c r="J66" s="312"/>
      <c r="K66" s="312" t="s">
        <v>248</v>
      </c>
      <c r="L66" s="315" t="s">
        <v>352</v>
      </c>
      <c r="M66" s="316"/>
      <c r="N66" s="316"/>
      <c r="O66" s="316"/>
      <c r="P66" s="316"/>
      <c r="Q66" s="316"/>
      <c r="R66" s="316"/>
    </row>
    <row r="67" spans="1:18" s="299" customFormat="1" ht="14.25">
      <c r="A67" s="311" t="s">
        <v>353</v>
      </c>
      <c r="B67" s="311" t="s">
        <v>218</v>
      </c>
      <c r="C67" s="313" t="s">
        <v>149</v>
      </c>
      <c r="D67" s="316"/>
      <c r="E67" s="316"/>
      <c r="F67" s="316"/>
      <c r="G67" s="316"/>
      <c r="H67" s="316"/>
      <c r="I67" s="316"/>
      <c r="J67" s="311" t="s">
        <v>354</v>
      </c>
      <c r="K67" s="311" t="s">
        <v>218</v>
      </c>
      <c r="L67" s="313" t="s">
        <v>355</v>
      </c>
      <c r="M67" s="316"/>
      <c r="N67" s="316"/>
      <c r="O67" s="316"/>
      <c r="P67" s="316"/>
      <c r="Q67" s="316"/>
      <c r="R67" s="316"/>
    </row>
    <row r="68" spans="1:18" s="299" customFormat="1" ht="14.25">
      <c r="A68" s="312"/>
      <c r="B68" s="312" t="s">
        <v>222</v>
      </c>
      <c r="C68" s="315" t="s">
        <v>356</v>
      </c>
      <c r="D68" s="316"/>
      <c r="E68" s="316"/>
      <c r="F68" s="316"/>
      <c r="G68" s="316"/>
      <c r="H68" s="316"/>
      <c r="I68" s="316"/>
      <c r="J68" s="312"/>
      <c r="K68" s="312" t="s">
        <v>222</v>
      </c>
      <c r="L68" s="315" t="s">
        <v>357</v>
      </c>
      <c r="M68" s="316"/>
      <c r="N68" s="316"/>
      <c r="O68" s="316"/>
      <c r="P68" s="316"/>
      <c r="Q68" s="316"/>
      <c r="R68" s="316"/>
    </row>
    <row r="69" spans="1:18" s="299" customFormat="1" ht="14.25">
      <c r="A69" s="312"/>
      <c r="B69" s="312" t="s">
        <v>225</v>
      </c>
      <c r="C69" s="315" t="s">
        <v>358</v>
      </c>
      <c r="D69" s="316"/>
      <c r="E69" s="316"/>
      <c r="F69" s="316"/>
      <c r="G69" s="316"/>
      <c r="H69" s="316"/>
      <c r="I69" s="316"/>
      <c r="J69" s="312"/>
      <c r="K69" s="312" t="s">
        <v>225</v>
      </c>
      <c r="L69" s="315" t="s">
        <v>359</v>
      </c>
      <c r="M69" s="316"/>
      <c r="N69" s="316"/>
      <c r="O69" s="316"/>
      <c r="P69" s="316"/>
      <c r="Q69" s="316"/>
      <c r="R69" s="316"/>
    </row>
    <row r="70" spans="1:18" s="299" customFormat="1" ht="14.25">
      <c r="A70" s="311" t="s">
        <v>360</v>
      </c>
      <c r="B70" s="311" t="s">
        <v>218</v>
      </c>
      <c r="C70" s="313" t="s">
        <v>361</v>
      </c>
      <c r="D70" s="316"/>
      <c r="E70" s="316"/>
      <c r="F70" s="316"/>
      <c r="G70" s="316"/>
      <c r="H70" s="316"/>
      <c r="I70" s="316"/>
      <c r="J70" s="312"/>
      <c r="K70" s="312" t="s">
        <v>228</v>
      </c>
      <c r="L70" s="315" t="s">
        <v>362</v>
      </c>
      <c r="M70" s="316"/>
      <c r="N70" s="316"/>
      <c r="O70" s="316"/>
      <c r="P70" s="316"/>
      <c r="Q70" s="316"/>
      <c r="R70" s="316"/>
    </row>
    <row r="71" spans="1:18" s="299" customFormat="1" ht="14.25">
      <c r="A71" s="312"/>
      <c r="B71" s="312" t="s">
        <v>222</v>
      </c>
      <c r="C71" s="315" t="s">
        <v>363</v>
      </c>
      <c r="D71" s="316"/>
      <c r="E71" s="316"/>
      <c r="F71" s="316"/>
      <c r="G71" s="316"/>
      <c r="H71" s="316"/>
      <c r="I71" s="316"/>
      <c r="J71" s="312"/>
      <c r="K71" s="312" t="s">
        <v>252</v>
      </c>
      <c r="L71" s="315" t="s">
        <v>272</v>
      </c>
      <c r="M71" s="316"/>
      <c r="N71" s="316"/>
      <c r="O71" s="316"/>
      <c r="P71" s="316"/>
      <c r="Q71" s="316"/>
      <c r="R71" s="316"/>
    </row>
    <row r="72" spans="1:18" s="299" customFormat="1" ht="14.25">
      <c r="A72" s="312"/>
      <c r="B72" s="312" t="s">
        <v>225</v>
      </c>
      <c r="C72" s="315" t="s">
        <v>364</v>
      </c>
      <c r="D72" s="316"/>
      <c r="E72" s="316"/>
      <c r="F72" s="316"/>
      <c r="G72" s="316"/>
      <c r="H72" s="316"/>
      <c r="I72" s="316"/>
      <c r="J72" s="312"/>
      <c r="K72" s="312" t="s">
        <v>233</v>
      </c>
      <c r="L72" s="315" t="s">
        <v>280</v>
      </c>
      <c r="M72" s="316"/>
      <c r="N72" s="316"/>
      <c r="O72" s="316"/>
      <c r="P72" s="316"/>
      <c r="Q72" s="316"/>
      <c r="R72" s="316"/>
    </row>
    <row r="73" spans="1:18" s="299" customFormat="1" ht="14.25">
      <c r="A73" s="312"/>
      <c r="B73" s="312" t="s">
        <v>228</v>
      </c>
      <c r="C73" s="315" t="s">
        <v>365</v>
      </c>
      <c r="D73" s="316"/>
      <c r="E73" s="316"/>
      <c r="F73" s="316"/>
      <c r="G73" s="316"/>
      <c r="H73" s="316"/>
      <c r="I73" s="316"/>
      <c r="J73" s="312"/>
      <c r="K73" s="312" t="s">
        <v>237</v>
      </c>
      <c r="L73" s="315" t="s">
        <v>366</v>
      </c>
      <c r="M73" s="316"/>
      <c r="N73" s="316"/>
      <c r="O73" s="316"/>
      <c r="P73" s="316"/>
      <c r="Q73" s="316"/>
      <c r="R73" s="316"/>
    </row>
    <row r="74" spans="1:18" s="299" customFormat="1" ht="14.25">
      <c r="A74" s="312"/>
      <c r="B74" s="312" t="s">
        <v>248</v>
      </c>
      <c r="C74" s="315" t="s">
        <v>367</v>
      </c>
      <c r="D74" s="316"/>
      <c r="E74" s="316"/>
      <c r="F74" s="316"/>
      <c r="G74" s="316"/>
      <c r="H74" s="316"/>
      <c r="I74" s="316"/>
      <c r="J74" s="312"/>
      <c r="K74" s="312" t="s">
        <v>240</v>
      </c>
      <c r="L74" s="315" t="s">
        <v>368</v>
      </c>
      <c r="M74" s="316"/>
      <c r="N74" s="316"/>
      <c r="O74" s="316"/>
      <c r="P74" s="316"/>
      <c r="Q74" s="316"/>
      <c r="R74" s="316"/>
    </row>
    <row r="75" spans="1:18" s="299" customFormat="1" ht="14.25">
      <c r="A75" s="311" t="s">
        <v>369</v>
      </c>
      <c r="B75" s="311" t="s">
        <v>218</v>
      </c>
      <c r="C75" s="313" t="s">
        <v>370</v>
      </c>
      <c r="D75" s="316"/>
      <c r="E75" s="316"/>
      <c r="F75" s="316"/>
      <c r="G75" s="316"/>
      <c r="H75" s="316"/>
      <c r="I75" s="316"/>
      <c r="J75" s="312"/>
      <c r="K75" s="312" t="s">
        <v>257</v>
      </c>
      <c r="L75" s="315" t="s">
        <v>274</v>
      </c>
      <c r="M75" s="316"/>
      <c r="N75" s="316"/>
      <c r="O75" s="316"/>
      <c r="P75" s="316"/>
      <c r="Q75" s="316"/>
      <c r="R75" s="316"/>
    </row>
    <row r="76" spans="1:18" s="299" customFormat="1" ht="14.25">
      <c r="A76" s="312"/>
      <c r="B76" s="312" t="s">
        <v>222</v>
      </c>
      <c r="C76" s="315" t="s">
        <v>371</v>
      </c>
      <c r="D76" s="316"/>
      <c r="E76" s="316"/>
      <c r="F76" s="316"/>
      <c r="G76" s="316"/>
      <c r="H76" s="316"/>
      <c r="I76" s="316"/>
      <c r="J76" s="312"/>
      <c r="K76" s="312" t="s">
        <v>372</v>
      </c>
      <c r="L76" s="315" t="s">
        <v>373</v>
      </c>
      <c r="M76" s="316"/>
      <c r="N76" s="316"/>
      <c r="O76" s="316"/>
      <c r="P76" s="316"/>
      <c r="Q76" s="316"/>
      <c r="R76" s="316"/>
    </row>
    <row r="77" spans="1:18" s="299" customFormat="1" ht="14.25">
      <c r="A77" s="312"/>
      <c r="B77" s="312" t="s">
        <v>225</v>
      </c>
      <c r="C77" s="315" t="s">
        <v>374</v>
      </c>
      <c r="D77" s="316"/>
      <c r="E77" s="316"/>
      <c r="F77" s="316"/>
      <c r="G77" s="316"/>
      <c r="H77" s="316"/>
      <c r="I77" s="316"/>
      <c r="J77" s="312"/>
      <c r="K77" s="312" t="s">
        <v>375</v>
      </c>
      <c r="L77" s="315" t="s">
        <v>376</v>
      </c>
      <c r="M77" s="316"/>
      <c r="N77" s="316"/>
      <c r="O77" s="316"/>
      <c r="P77" s="316"/>
      <c r="Q77" s="316"/>
      <c r="R77" s="316"/>
    </row>
    <row r="78" spans="1:18" s="299" customFormat="1" ht="14.25">
      <c r="A78" s="311" t="s">
        <v>377</v>
      </c>
      <c r="B78" s="311" t="s">
        <v>218</v>
      </c>
      <c r="C78" s="313" t="s">
        <v>113</v>
      </c>
      <c r="D78" s="316"/>
      <c r="E78" s="316"/>
      <c r="F78" s="316"/>
      <c r="G78" s="316"/>
      <c r="H78" s="316"/>
      <c r="I78" s="316"/>
      <c r="J78" s="312"/>
      <c r="K78" s="312" t="s">
        <v>378</v>
      </c>
      <c r="L78" s="315" t="s">
        <v>379</v>
      </c>
      <c r="M78" s="316"/>
      <c r="N78" s="316"/>
      <c r="O78" s="316"/>
      <c r="P78" s="316"/>
      <c r="Q78" s="316"/>
      <c r="R78" s="316"/>
    </row>
    <row r="79" spans="1:18" s="299" customFormat="1" ht="14.25">
      <c r="A79" s="312"/>
      <c r="B79" s="312" t="s">
        <v>233</v>
      </c>
      <c r="C79" s="315" t="s">
        <v>380</v>
      </c>
      <c r="D79" s="316"/>
      <c r="E79" s="316"/>
      <c r="F79" s="316"/>
      <c r="G79" s="316"/>
      <c r="H79" s="316"/>
      <c r="I79" s="316"/>
      <c r="J79" s="312"/>
      <c r="K79" s="312" t="s">
        <v>231</v>
      </c>
      <c r="L79" s="315" t="s">
        <v>381</v>
      </c>
      <c r="M79" s="316"/>
      <c r="N79" s="316"/>
      <c r="O79" s="316"/>
      <c r="P79" s="316"/>
      <c r="Q79" s="316"/>
      <c r="R79" s="316"/>
    </row>
    <row r="80" spans="1:18" s="299" customFormat="1" ht="14.25">
      <c r="A80" s="312"/>
      <c r="B80" s="312" t="s">
        <v>237</v>
      </c>
      <c r="C80" s="315" t="s">
        <v>382</v>
      </c>
      <c r="D80" s="316"/>
      <c r="E80" s="316"/>
      <c r="F80" s="316"/>
      <c r="G80" s="316"/>
      <c r="H80" s="316"/>
      <c r="I80" s="316"/>
      <c r="J80" s="311" t="s">
        <v>383</v>
      </c>
      <c r="K80" s="311" t="s">
        <v>218</v>
      </c>
      <c r="L80" s="313" t="s">
        <v>384</v>
      </c>
      <c r="M80" s="316"/>
      <c r="N80" s="316"/>
      <c r="O80" s="316"/>
      <c r="P80" s="314">
        <v>5020</v>
      </c>
      <c r="Q80" s="314"/>
      <c r="R80" s="314">
        <v>5020</v>
      </c>
    </row>
    <row r="81" spans="1:18" s="299" customFormat="1" ht="30.75" customHeight="1">
      <c r="A81" s="312"/>
      <c r="B81" s="312" t="s">
        <v>240</v>
      </c>
      <c r="C81" s="315" t="s">
        <v>385</v>
      </c>
      <c r="D81" s="316"/>
      <c r="E81" s="316"/>
      <c r="F81" s="316"/>
      <c r="G81" s="316"/>
      <c r="H81" s="316"/>
      <c r="I81" s="316"/>
      <c r="J81" s="312"/>
      <c r="K81" s="312" t="s">
        <v>222</v>
      </c>
      <c r="L81" s="315" t="s">
        <v>357</v>
      </c>
      <c r="M81" s="316"/>
      <c r="N81" s="316"/>
      <c r="O81" s="316"/>
      <c r="P81" s="316"/>
      <c r="Q81" s="316"/>
      <c r="R81" s="316"/>
    </row>
    <row r="82" spans="1:18" s="299" customFormat="1" ht="14.25">
      <c r="A82" s="312"/>
      <c r="B82" s="312" t="s">
        <v>231</v>
      </c>
      <c r="C82" s="315" t="s">
        <v>113</v>
      </c>
      <c r="D82" s="316"/>
      <c r="E82" s="316"/>
      <c r="F82" s="316"/>
      <c r="G82" s="316"/>
      <c r="H82" s="316"/>
      <c r="I82" s="316"/>
      <c r="J82" s="312"/>
      <c r="K82" s="312" t="s">
        <v>225</v>
      </c>
      <c r="L82" s="315" t="s">
        <v>359</v>
      </c>
      <c r="M82" s="316"/>
      <c r="N82" s="316"/>
      <c r="O82" s="316"/>
      <c r="P82" s="316"/>
      <c r="Q82" s="316"/>
      <c r="R82" s="316"/>
    </row>
    <row r="83" spans="1:18" s="299" customFormat="1" ht="14.25">
      <c r="A83" s="322"/>
      <c r="B83" s="322"/>
      <c r="C83" s="322"/>
      <c r="D83" s="316"/>
      <c r="E83" s="316"/>
      <c r="F83" s="316"/>
      <c r="G83" s="316"/>
      <c r="H83" s="316"/>
      <c r="I83" s="316"/>
      <c r="J83" s="324"/>
      <c r="K83" s="324" t="s">
        <v>228</v>
      </c>
      <c r="L83" s="322" t="s">
        <v>362</v>
      </c>
      <c r="M83" s="316"/>
      <c r="N83" s="316"/>
      <c r="O83" s="316"/>
      <c r="P83" s="316"/>
      <c r="Q83" s="316"/>
      <c r="R83" s="316"/>
    </row>
    <row r="84" spans="1:18" s="299" customFormat="1" ht="14.25">
      <c r="A84" s="322"/>
      <c r="B84" s="322"/>
      <c r="C84" s="322"/>
      <c r="D84" s="316"/>
      <c r="E84" s="316"/>
      <c r="F84" s="316"/>
      <c r="G84" s="316"/>
      <c r="H84" s="316"/>
      <c r="I84" s="316"/>
      <c r="J84" s="324"/>
      <c r="K84" s="324" t="s">
        <v>252</v>
      </c>
      <c r="L84" s="322" t="s">
        <v>272</v>
      </c>
      <c r="M84" s="316"/>
      <c r="N84" s="316"/>
      <c r="O84" s="316"/>
      <c r="P84" s="314">
        <v>5020</v>
      </c>
      <c r="Q84" s="314"/>
      <c r="R84" s="314">
        <v>5020</v>
      </c>
    </row>
    <row r="85" spans="1:18" s="299" customFormat="1" ht="14.25">
      <c r="A85" s="322"/>
      <c r="B85" s="322"/>
      <c r="C85" s="322"/>
      <c r="D85" s="316"/>
      <c r="E85" s="316"/>
      <c r="F85" s="316"/>
      <c r="G85" s="316"/>
      <c r="H85" s="316"/>
      <c r="I85" s="316"/>
      <c r="J85" s="324"/>
      <c r="K85" s="324" t="s">
        <v>233</v>
      </c>
      <c r="L85" s="322" t="s">
        <v>280</v>
      </c>
      <c r="M85" s="316"/>
      <c r="N85" s="316"/>
      <c r="O85" s="316"/>
      <c r="P85" s="314" t="s">
        <v>101</v>
      </c>
      <c r="Q85" s="314"/>
      <c r="R85" s="314"/>
    </row>
    <row r="86" spans="1:18" s="299" customFormat="1" ht="14.25">
      <c r="A86" s="322"/>
      <c r="B86" s="322"/>
      <c r="C86" s="322"/>
      <c r="D86" s="316"/>
      <c r="E86" s="316"/>
      <c r="F86" s="316"/>
      <c r="G86" s="316"/>
      <c r="H86" s="316"/>
      <c r="I86" s="316"/>
      <c r="J86" s="324"/>
      <c r="K86" s="324" t="s">
        <v>237</v>
      </c>
      <c r="L86" s="322" t="s">
        <v>366</v>
      </c>
      <c r="M86" s="316"/>
      <c r="N86" s="316"/>
      <c r="O86" s="316"/>
      <c r="P86" s="314" t="s">
        <v>101</v>
      </c>
      <c r="Q86" s="314"/>
      <c r="R86" s="314"/>
    </row>
    <row r="87" spans="1:18" s="299" customFormat="1" ht="14.25">
      <c r="A87" s="322"/>
      <c r="B87" s="322"/>
      <c r="C87" s="322"/>
      <c r="D87" s="316"/>
      <c r="E87" s="316"/>
      <c r="F87" s="316"/>
      <c r="G87" s="316"/>
      <c r="H87" s="316"/>
      <c r="I87" s="316"/>
      <c r="J87" s="324"/>
      <c r="K87" s="324" t="s">
        <v>240</v>
      </c>
      <c r="L87" s="322" t="s">
        <v>368</v>
      </c>
      <c r="M87" s="316"/>
      <c r="N87" s="316"/>
      <c r="O87" s="316"/>
      <c r="P87" s="314" t="s">
        <v>101</v>
      </c>
      <c r="Q87" s="314"/>
      <c r="R87" s="314"/>
    </row>
    <row r="88" spans="1:18" s="299" customFormat="1" ht="14.25">
      <c r="A88" s="322"/>
      <c r="B88" s="322"/>
      <c r="C88" s="322"/>
      <c r="D88" s="316"/>
      <c r="E88" s="316"/>
      <c r="F88" s="316"/>
      <c r="G88" s="316"/>
      <c r="H88" s="316"/>
      <c r="I88" s="316"/>
      <c r="J88" s="324"/>
      <c r="K88" s="324" t="s">
        <v>243</v>
      </c>
      <c r="L88" s="322" t="s">
        <v>386</v>
      </c>
      <c r="M88" s="316"/>
      <c r="N88" s="316"/>
      <c r="O88" s="316"/>
      <c r="P88" s="314"/>
      <c r="Q88" s="314"/>
      <c r="R88" s="314"/>
    </row>
    <row r="89" spans="1:18" s="299" customFormat="1" ht="14.25">
      <c r="A89" s="322"/>
      <c r="B89" s="322"/>
      <c r="C89" s="322"/>
      <c r="D89" s="316"/>
      <c r="E89" s="316"/>
      <c r="F89" s="316"/>
      <c r="G89" s="316"/>
      <c r="H89" s="316"/>
      <c r="I89" s="316"/>
      <c r="J89" s="324"/>
      <c r="K89" s="324" t="s">
        <v>246</v>
      </c>
      <c r="L89" s="322" t="s">
        <v>387</v>
      </c>
      <c r="M89" s="316"/>
      <c r="N89" s="316"/>
      <c r="O89" s="316"/>
      <c r="P89" s="316"/>
      <c r="Q89" s="316"/>
      <c r="R89" s="316"/>
    </row>
    <row r="90" spans="1:18" s="299" customFormat="1" ht="14.25">
      <c r="A90" s="322"/>
      <c r="B90" s="322"/>
      <c r="C90" s="322"/>
      <c r="D90" s="316"/>
      <c r="E90" s="316"/>
      <c r="F90" s="316"/>
      <c r="G90" s="316"/>
      <c r="H90" s="316"/>
      <c r="I90" s="316"/>
      <c r="J90" s="324"/>
      <c r="K90" s="324" t="s">
        <v>250</v>
      </c>
      <c r="L90" s="322" t="s">
        <v>388</v>
      </c>
      <c r="M90" s="316"/>
      <c r="N90" s="316"/>
      <c r="O90" s="316"/>
      <c r="P90" s="316"/>
      <c r="Q90" s="316"/>
      <c r="R90" s="316"/>
    </row>
    <row r="91" spans="1:18" s="299" customFormat="1" ht="14.25">
      <c r="A91" s="322"/>
      <c r="B91" s="322"/>
      <c r="C91" s="322"/>
      <c r="D91" s="316"/>
      <c r="E91" s="316"/>
      <c r="F91" s="316"/>
      <c r="G91" s="316"/>
      <c r="H91" s="316"/>
      <c r="I91" s="316"/>
      <c r="J91" s="324"/>
      <c r="K91" s="324" t="s">
        <v>254</v>
      </c>
      <c r="L91" s="322" t="s">
        <v>389</v>
      </c>
      <c r="M91" s="316"/>
      <c r="N91" s="316"/>
      <c r="O91" s="316"/>
      <c r="P91" s="316"/>
      <c r="Q91" s="316"/>
      <c r="R91" s="316"/>
    </row>
    <row r="92" spans="1:18" s="299" customFormat="1" ht="14.25">
      <c r="A92" s="322"/>
      <c r="B92" s="322"/>
      <c r="C92" s="322"/>
      <c r="D92" s="316"/>
      <c r="E92" s="316"/>
      <c r="F92" s="316"/>
      <c r="G92" s="316"/>
      <c r="H92" s="316"/>
      <c r="I92" s="316"/>
      <c r="J92" s="324"/>
      <c r="K92" s="324" t="s">
        <v>257</v>
      </c>
      <c r="L92" s="322" t="s">
        <v>274</v>
      </c>
      <c r="M92" s="316"/>
      <c r="N92" s="316"/>
      <c r="O92" s="316"/>
      <c r="P92" s="316"/>
      <c r="Q92" s="316"/>
      <c r="R92" s="316"/>
    </row>
    <row r="93" spans="1:18" s="299" customFormat="1" ht="14.25">
      <c r="A93" s="322"/>
      <c r="B93" s="322"/>
      <c r="C93" s="322"/>
      <c r="D93" s="316"/>
      <c r="E93" s="316"/>
      <c r="F93" s="316"/>
      <c r="G93" s="316"/>
      <c r="H93" s="316"/>
      <c r="I93" s="316"/>
      <c r="J93" s="324"/>
      <c r="K93" s="324" t="s">
        <v>372</v>
      </c>
      <c r="L93" s="322" t="s">
        <v>373</v>
      </c>
      <c r="M93" s="316"/>
      <c r="N93" s="316"/>
      <c r="O93" s="316"/>
      <c r="P93" s="316"/>
      <c r="Q93" s="316"/>
      <c r="R93" s="316"/>
    </row>
    <row r="94" spans="1:18" s="299" customFormat="1" ht="14.25">
      <c r="A94" s="322"/>
      <c r="B94" s="322"/>
      <c r="C94" s="322"/>
      <c r="D94" s="316"/>
      <c r="E94" s="316"/>
      <c r="F94" s="316"/>
      <c r="G94" s="316"/>
      <c r="H94" s="316"/>
      <c r="I94" s="316"/>
      <c r="J94" s="324"/>
      <c r="K94" s="324" t="s">
        <v>375</v>
      </c>
      <c r="L94" s="322" t="s">
        <v>376</v>
      </c>
      <c r="M94" s="316"/>
      <c r="N94" s="316"/>
      <c r="O94" s="316"/>
      <c r="P94" s="316"/>
      <c r="Q94" s="316"/>
      <c r="R94" s="316"/>
    </row>
    <row r="95" spans="1:18" s="299" customFormat="1" ht="14.25">
      <c r="A95" s="322"/>
      <c r="B95" s="322"/>
      <c r="C95" s="322"/>
      <c r="D95" s="316"/>
      <c r="E95" s="316"/>
      <c r="F95" s="316"/>
      <c r="G95" s="316"/>
      <c r="H95" s="316"/>
      <c r="I95" s="316"/>
      <c r="J95" s="324"/>
      <c r="K95" s="324" t="s">
        <v>378</v>
      </c>
      <c r="L95" s="322" t="s">
        <v>379</v>
      </c>
      <c r="M95" s="316"/>
      <c r="N95" s="316"/>
      <c r="O95" s="316"/>
      <c r="P95" s="316"/>
      <c r="Q95" s="316"/>
      <c r="R95" s="316"/>
    </row>
    <row r="96" spans="1:18" s="299" customFormat="1" ht="14.25">
      <c r="A96" s="322"/>
      <c r="B96" s="322"/>
      <c r="C96" s="322"/>
      <c r="D96" s="316"/>
      <c r="E96" s="316"/>
      <c r="F96" s="316"/>
      <c r="G96" s="316"/>
      <c r="H96" s="316"/>
      <c r="I96" s="316"/>
      <c r="J96" s="324"/>
      <c r="K96" s="324" t="s">
        <v>231</v>
      </c>
      <c r="L96" s="322" t="s">
        <v>282</v>
      </c>
      <c r="M96" s="316"/>
      <c r="N96" s="316"/>
      <c r="O96" s="316"/>
      <c r="P96" s="316"/>
      <c r="Q96" s="316"/>
      <c r="R96" s="316"/>
    </row>
    <row r="97" spans="1:18" s="299" customFormat="1" ht="14.25">
      <c r="A97" s="322"/>
      <c r="B97" s="322"/>
      <c r="C97" s="322"/>
      <c r="D97" s="316"/>
      <c r="E97" s="316"/>
      <c r="F97" s="316"/>
      <c r="G97" s="316"/>
      <c r="H97" s="316"/>
      <c r="I97" s="316"/>
      <c r="J97" s="325" t="s">
        <v>390</v>
      </c>
      <c r="K97" s="325" t="s">
        <v>218</v>
      </c>
      <c r="L97" s="326" t="s">
        <v>391</v>
      </c>
      <c r="M97" s="316"/>
      <c r="N97" s="316"/>
      <c r="O97" s="316"/>
      <c r="P97" s="316"/>
      <c r="Q97" s="316"/>
      <c r="R97" s="316"/>
    </row>
    <row r="98" spans="1:18" s="299" customFormat="1" ht="14.25">
      <c r="A98" s="322"/>
      <c r="B98" s="322"/>
      <c r="C98" s="322"/>
      <c r="D98" s="316"/>
      <c r="E98" s="316"/>
      <c r="F98" s="316"/>
      <c r="G98" s="316"/>
      <c r="H98" s="316"/>
      <c r="I98" s="316"/>
      <c r="J98" s="324"/>
      <c r="K98" s="324" t="s">
        <v>222</v>
      </c>
      <c r="L98" s="322" t="s">
        <v>392</v>
      </c>
      <c r="M98" s="316"/>
      <c r="N98" s="316"/>
      <c r="O98" s="316"/>
      <c r="P98" s="316"/>
      <c r="Q98" s="316"/>
      <c r="R98" s="316"/>
    </row>
    <row r="99" spans="1:18" s="299" customFormat="1" ht="14.25">
      <c r="A99" s="322"/>
      <c r="B99" s="322"/>
      <c r="C99" s="322"/>
      <c r="D99" s="316"/>
      <c r="E99" s="316"/>
      <c r="F99" s="316"/>
      <c r="G99" s="316"/>
      <c r="H99" s="316"/>
      <c r="I99" s="316"/>
      <c r="J99" s="324"/>
      <c r="K99" s="324" t="s">
        <v>231</v>
      </c>
      <c r="L99" s="322" t="s">
        <v>320</v>
      </c>
      <c r="M99" s="316"/>
      <c r="N99" s="316"/>
      <c r="O99" s="316"/>
      <c r="P99" s="316"/>
      <c r="Q99" s="316"/>
      <c r="R99" s="316"/>
    </row>
    <row r="100" spans="1:18" s="299" customFormat="1" ht="14.25">
      <c r="A100" s="322"/>
      <c r="B100" s="322"/>
      <c r="C100" s="322"/>
      <c r="D100" s="316"/>
      <c r="E100" s="316"/>
      <c r="F100" s="316"/>
      <c r="G100" s="316"/>
      <c r="H100" s="316"/>
      <c r="I100" s="316"/>
      <c r="J100" s="325" t="s">
        <v>393</v>
      </c>
      <c r="K100" s="325" t="s">
        <v>218</v>
      </c>
      <c r="L100" s="326" t="s">
        <v>312</v>
      </c>
      <c r="M100" s="316"/>
      <c r="N100" s="316"/>
      <c r="O100" s="316"/>
      <c r="P100" s="316"/>
      <c r="Q100" s="316"/>
      <c r="R100" s="316"/>
    </row>
    <row r="101" spans="1:18" s="299" customFormat="1" ht="14.25">
      <c r="A101" s="322"/>
      <c r="B101" s="322"/>
      <c r="C101" s="322"/>
      <c r="D101" s="316"/>
      <c r="E101" s="316"/>
      <c r="F101" s="316"/>
      <c r="G101" s="316"/>
      <c r="H101" s="316"/>
      <c r="I101" s="316"/>
      <c r="J101" s="324"/>
      <c r="K101" s="324" t="s">
        <v>222</v>
      </c>
      <c r="L101" s="322" t="s">
        <v>392</v>
      </c>
      <c r="M101" s="316"/>
      <c r="N101" s="316"/>
      <c r="O101" s="316"/>
      <c r="P101" s="316"/>
      <c r="Q101" s="316"/>
      <c r="R101" s="316"/>
    </row>
    <row r="102" spans="1:18" s="299" customFormat="1" ht="14.25">
      <c r="A102" s="322"/>
      <c r="B102" s="322"/>
      <c r="C102" s="322"/>
      <c r="D102" s="316"/>
      <c r="E102" s="316"/>
      <c r="F102" s="316"/>
      <c r="G102" s="316"/>
      <c r="H102" s="316"/>
      <c r="I102" s="316"/>
      <c r="J102" s="324"/>
      <c r="K102" s="324" t="s">
        <v>228</v>
      </c>
      <c r="L102" s="322" t="s">
        <v>394</v>
      </c>
      <c r="M102" s="316"/>
      <c r="N102" s="316"/>
      <c r="O102" s="316"/>
      <c r="P102" s="316"/>
      <c r="Q102" s="316"/>
      <c r="R102" s="316"/>
    </row>
    <row r="103" spans="1:18" s="299" customFormat="1" ht="14.25">
      <c r="A103" s="322"/>
      <c r="B103" s="322"/>
      <c r="C103" s="322"/>
      <c r="D103" s="316"/>
      <c r="E103" s="316"/>
      <c r="F103" s="316"/>
      <c r="G103" s="316"/>
      <c r="H103" s="316"/>
      <c r="I103" s="316"/>
      <c r="J103" s="324"/>
      <c r="K103" s="324" t="s">
        <v>248</v>
      </c>
      <c r="L103" s="322" t="s">
        <v>314</v>
      </c>
      <c r="M103" s="316"/>
      <c r="N103" s="316"/>
      <c r="O103" s="316"/>
      <c r="P103" s="316"/>
      <c r="Q103" s="316"/>
      <c r="R103" s="316"/>
    </row>
    <row r="104" spans="1:18" s="299" customFormat="1" ht="14.25">
      <c r="A104" s="322"/>
      <c r="B104" s="322"/>
      <c r="C104" s="322"/>
      <c r="D104" s="316"/>
      <c r="E104" s="316"/>
      <c r="F104" s="316"/>
      <c r="G104" s="316"/>
      <c r="H104" s="316"/>
      <c r="I104" s="316"/>
      <c r="J104" s="324"/>
      <c r="K104" s="324" t="s">
        <v>252</v>
      </c>
      <c r="L104" s="322" t="s">
        <v>317</v>
      </c>
      <c r="M104" s="316"/>
      <c r="N104" s="316"/>
      <c r="O104" s="316"/>
      <c r="P104" s="316"/>
      <c r="Q104" s="316"/>
      <c r="R104" s="316"/>
    </row>
    <row r="105" spans="1:18" s="299" customFormat="1" ht="14.25">
      <c r="A105" s="322"/>
      <c r="B105" s="322"/>
      <c r="C105" s="322"/>
      <c r="D105" s="316"/>
      <c r="E105" s="316"/>
      <c r="F105" s="316"/>
      <c r="G105" s="316"/>
      <c r="H105" s="316"/>
      <c r="I105" s="316"/>
      <c r="J105" s="324"/>
      <c r="K105" s="324" t="s">
        <v>231</v>
      </c>
      <c r="L105" s="322" t="s">
        <v>320</v>
      </c>
      <c r="M105" s="316"/>
      <c r="N105" s="316"/>
      <c r="O105" s="316"/>
      <c r="P105" s="316"/>
      <c r="Q105" s="316"/>
      <c r="R105" s="316"/>
    </row>
    <row r="106" spans="1:18" s="299" customFormat="1" ht="14.25">
      <c r="A106" s="322"/>
      <c r="B106" s="322"/>
      <c r="C106" s="322"/>
      <c r="D106" s="316"/>
      <c r="E106" s="316"/>
      <c r="F106" s="316"/>
      <c r="G106" s="316"/>
      <c r="H106" s="316"/>
      <c r="I106" s="316"/>
      <c r="J106" s="325" t="s">
        <v>395</v>
      </c>
      <c r="K106" s="325" t="s">
        <v>218</v>
      </c>
      <c r="L106" s="326" t="s">
        <v>341</v>
      </c>
      <c r="M106" s="316"/>
      <c r="N106" s="316"/>
      <c r="O106" s="316"/>
      <c r="P106" s="316"/>
      <c r="Q106" s="316"/>
      <c r="R106" s="316"/>
    </row>
    <row r="107" spans="1:18" s="299" customFormat="1" ht="14.25">
      <c r="A107" s="322"/>
      <c r="B107" s="322"/>
      <c r="C107" s="322"/>
      <c r="D107" s="316"/>
      <c r="E107" s="316"/>
      <c r="F107" s="316"/>
      <c r="G107" s="316"/>
      <c r="H107" s="316"/>
      <c r="I107" s="316"/>
      <c r="J107" s="324"/>
      <c r="K107" s="324" t="s">
        <v>225</v>
      </c>
      <c r="L107" s="322" t="s">
        <v>343</v>
      </c>
      <c r="M107" s="316"/>
      <c r="N107" s="316"/>
      <c r="O107" s="316"/>
      <c r="P107" s="316"/>
      <c r="Q107" s="316"/>
      <c r="R107" s="316"/>
    </row>
    <row r="108" spans="1:18" s="299" customFormat="1" ht="14.25">
      <c r="A108" s="322"/>
      <c r="B108" s="322"/>
      <c r="C108" s="322"/>
      <c r="D108" s="316"/>
      <c r="E108" s="316"/>
      <c r="F108" s="316"/>
      <c r="G108" s="316"/>
      <c r="H108" s="316"/>
      <c r="I108" s="316"/>
      <c r="J108" s="324"/>
      <c r="K108" s="324" t="s">
        <v>228</v>
      </c>
      <c r="L108" s="322" t="s">
        <v>344</v>
      </c>
      <c r="M108" s="316"/>
      <c r="N108" s="316"/>
      <c r="O108" s="316"/>
      <c r="P108" s="316"/>
      <c r="Q108" s="316"/>
      <c r="R108" s="316"/>
    </row>
    <row r="109" spans="1:18" s="299" customFormat="1" ht="14.25">
      <c r="A109" s="322"/>
      <c r="B109" s="322"/>
      <c r="C109" s="322"/>
      <c r="D109" s="316"/>
      <c r="E109" s="316"/>
      <c r="F109" s="316"/>
      <c r="G109" s="316"/>
      <c r="H109" s="316"/>
      <c r="I109" s="316"/>
      <c r="J109" s="325" t="s">
        <v>396</v>
      </c>
      <c r="K109" s="325" t="s">
        <v>218</v>
      </c>
      <c r="L109" s="326" t="s">
        <v>113</v>
      </c>
      <c r="M109" s="316"/>
      <c r="N109" s="316"/>
      <c r="O109" s="316"/>
      <c r="P109" s="316"/>
      <c r="Q109" s="316"/>
      <c r="R109" s="316"/>
    </row>
    <row r="110" spans="1:18" s="299" customFormat="1" ht="14.25">
      <c r="A110" s="322"/>
      <c r="B110" s="322"/>
      <c r="C110" s="322"/>
      <c r="D110" s="316"/>
      <c r="E110" s="316"/>
      <c r="F110" s="316"/>
      <c r="G110" s="316"/>
      <c r="H110" s="316"/>
      <c r="I110" s="316"/>
      <c r="J110" s="324"/>
      <c r="K110" s="324" t="s">
        <v>233</v>
      </c>
      <c r="L110" s="322" t="s">
        <v>380</v>
      </c>
      <c r="M110" s="316"/>
      <c r="N110" s="316"/>
      <c r="O110" s="316"/>
      <c r="P110" s="316"/>
      <c r="Q110" s="316"/>
      <c r="R110" s="316"/>
    </row>
    <row r="111" spans="1:18" s="299" customFormat="1" ht="14.25">
      <c r="A111" s="322"/>
      <c r="B111" s="322"/>
      <c r="C111" s="322"/>
      <c r="D111" s="316"/>
      <c r="E111" s="316"/>
      <c r="F111" s="316"/>
      <c r="G111" s="316"/>
      <c r="H111" s="316"/>
      <c r="I111" s="316"/>
      <c r="J111" s="324"/>
      <c r="K111" s="324" t="s">
        <v>237</v>
      </c>
      <c r="L111" s="322" t="s">
        <v>382</v>
      </c>
      <c r="M111" s="316"/>
      <c r="N111" s="316"/>
      <c r="O111" s="316"/>
      <c r="P111" s="316"/>
      <c r="Q111" s="316"/>
      <c r="R111" s="316"/>
    </row>
    <row r="112" spans="1:18" s="299" customFormat="1" ht="30.75" customHeight="1">
      <c r="A112" s="322"/>
      <c r="B112" s="322"/>
      <c r="C112" s="322"/>
      <c r="D112" s="316"/>
      <c r="E112" s="316"/>
      <c r="F112" s="316"/>
      <c r="G112" s="316"/>
      <c r="H112" s="316"/>
      <c r="I112" s="316"/>
      <c r="J112" s="324"/>
      <c r="K112" s="324" t="s">
        <v>240</v>
      </c>
      <c r="L112" s="322" t="s">
        <v>385</v>
      </c>
      <c r="M112" s="316"/>
      <c r="N112" s="316"/>
      <c r="O112" s="316"/>
      <c r="P112" s="316"/>
      <c r="Q112" s="316"/>
      <c r="R112" s="316"/>
    </row>
    <row r="113" spans="1:18" s="299" customFormat="1" ht="14.25">
      <c r="A113" s="322"/>
      <c r="B113" s="322"/>
      <c r="C113" s="322"/>
      <c r="D113" s="316"/>
      <c r="E113" s="316"/>
      <c r="F113" s="316"/>
      <c r="G113" s="316"/>
      <c r="H113" s="316"/>
      <c r="I113" s="316"/>
      <c r="J113" s="324"/>
      <c r="K113" s="324" t="s">
        <v>231</v>
      </c>
      <c r="L113" s="322" t="s">
        <v>113</v>
      </c>
      <c r="M113" s="316"/>
      <c r="N113" s="316"/>
      <c r="O113" s="316"/>
      <c r="P113" s="316"/>
      <c r="Q113" s="316"/>
      <c r="R113" s="316"/>
    </row>
    <row r="114" spans="1:18" s="299" customFormat="1" ht="14.25">
      <c r="A114" s="323" t="s">
        <v>80</v>
      </c>
      <c r="B114" s="323"/>
      <c r="C114" s="323"/>
      <c r="D114" s="314">
        <v>888.89</v>
      </c>
      <c r="E114" s="314">
        <v>738.89</v>
      </c>
      <c r="F114" s="314">
        <v>150</v>
      </c>
      <c r="G114" s="314">
        <v>5020</v>
      </c>
      <c r="H114" s="314"/>
      <c r="I114" s="314">
        <v>5020</v>
      </c>
      <c r="J114" s="323" t="s">
        <v>80</v>
      </c>
      <c r="K114" s="323"/>
      <c r="L114" s="323"/>
      <c r="M114" s="314">
        <v>888.89</v>
      </c>
      <c r="N114" s="314">
        <v>738.89</v>
      </c>
      <c r="O114" s="314">
        <v>150</v>
      </c>
      <c r="P114" s="314">
        <v>5020</v>
      </c>
      <c r="Q114" s="314"/>
      <c r="R114" s="314">
        <v>5020</v>
      </c>
    </row>
  </sheetData>
  <sheetProtection/>
  <mergeCells count="14">
    <mergeCell ref="A1:E1"/>
    <mergeCell ref="A2:R2"/>
    <mergeCell ref="A3:E3"/>
    <mergeCell ref="Q3:R3"/>
    <mergeCell ref="A4:I4"/>
    <mergeCell ref="J4:R4"/>
    <mergeCell ref="A5:C5"/>
    <mergeCell ref="D5:F5"/>
    <mergeCell ref="G5:I5"/>
    <mergeCell ref="J5:L5"/>
    <mergeCell ref="M5:O5"/>
    <mergeCell ref="P5:R5"/>
    <mergeCell ref="A114:C114"/>
    <mergeCell ref="J114:L114"/>
  </mergeCells>
  <printOptions/>
  <pageMargins left="0.75" right="0.75" top="1" bottom="1" header="0.5" footer="0.5"/>
  <pageSetup fitToHeight="1" fitToWidth="1" orientation="landscape" paperSize="9" scale="27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workbookViewId="0" topLeftCell="A1">
      <selection activeCell="D35" sqref="D35"/>
    </sheetView>
  </sheetViews>
  <sheetFormatPr defaultColWidth="8.8515625" defaultRowHeight="12.75"/>
  <cols>
    <col min="1" max="1" width="33.140625" style="282" customWidth="1"/>
    <col min="2" max="2" width="27.421875" style="282" customWidth="1"/>
    <col min="3" max="3" width="17.28125" style="283" customWidth="1"/>
    <col min="4" max="5" width="26.28125" style="284" customWidth="1"/>
    <col min="6" max="6" width="9.140625" style="16" customWidth="1"/>
    <col min="7" max="16384" width="9.140625" style="16" bestFit="1" customWidth="1"/>
  </cols>
  <sheetData>
    <row r="1" spans="1:5" ht="14.25">
      <c r="A1" s="285"/>
      <c r="B1" s="285"/>
      <c r="C1" s="285"/>
      <c r="D1" s="285"/>
      <c r="E1" s="285"/>
    </row>
    <row r="2" spans="1:5" ht="26.25">
      <c r="A2" s="286" t="s">
        <v>397</v>
      </c>
      <c r="B2" s="286"/>
      <c r="C2" s="286"/>
      <c r="D2" s="286"/>
      <c r="E2" s="286"/>
    </row>
    <row r="3" spans="1:5" ht="22.5" customHeight="1">
      <c r="A3" s="70" t="s">
        <v>33</v>
      </c>
      <c r="B3" s="287"/>
      <c r="C3" s="117"/>
      <c r="D3" s="16"/>
      <c r="E3" s="288" t="s">
        <v>398</v>
      </c>
    </row>
    <row r="4" spans="1:5" ht="15">
      <c r="A4" s="289" t="s">
        <v>37</v>
      </c>
      <c r="B4" s="289" t="s">
        <v>399</v>
      </c>
      <c r="C4" s="289" t="s">
        <v>38</v>
      </c>
      <c r="D4" s="289" t="s">
        <v>400</v>
      </c>
      <c r="E4" s="289"/>
    </row>
    <row r="5" spans="1:5" ht="21.75" customHeight="1">
      <c r="A5" s="289"/>
      <c r="B5" s="289"/>
      <c r="C5" s="289"/>
      <c r="D5" s="290" t="s">
        <v>401</v>
      </c>
      <c r="E5" s="290" t="s">
        <v>402</v>
      </c>
    </row>
    <row r="6" spans="1:5" ht="36" customHeight="1">
      <c r="A6" s="291" t="s">
        <v>85</v>
      </c>
      <c r="B6" s="292">
        <v>1.83</v>
      </c>
      <c r="C6" s="293">
        <v>5.7</v>
      </c>
      <c r="D6" s="293">
        <v>3.87</v>
      </c>
      <c r="E6" s="294">
        <v>2.1148</v>
      </c>
    </row>
    <row r="7" spans="1:5" ht="36" customHeight="1">
      <c r="A7" s="295" t="s">
        <v>403</v>
      </c>
      <c r="B7" s="292">
        <v>0</v>
      </c>
      <c r="C7" s="293">
        <v>0</v>
      </c>
      <c r="D7" s="293">
        <v>0</v>
      </c>
      <c r="E7" s="293">
        <v>0</v>
      </c>
    </row>
    <row r="8" spans="1:5" ht="33.75" customHeight="1">
      <c r="A8" s="295" t="s">
        <v>404</v>
      </c>
      <c r="B8" s="292">
        <v>0.5</v>
      </c>
      <c r="C8" s="293">
        <v>4.37</v>
      </c>
      <c r="D8" s="293">
        <v>3.87</v>
      </c>
      <c r="E8" s="294">
        <v>7.74</v>
      </c>
    </row>
    <row r="9" spans="1:5" ht="33.75" customHeight="1">
      <c r="A9" s="295" t="s">
        <v>405</v>
      </c>
      <c r="B9" s="292">
        <v>1.33</v>
      </c>
      <c r="C9" s="293">
        <v>1.33</v>
      </c>
      <c r="D9" s="293">
        <v>0</v>
      </c>
      <c r="E9" s="293">
        <v>0</v>
      </c>
    </row>
    <row r="10" spans="1:5" ht="33.75" customHeight="1">
      <c r="A10" s="295" t="s">
        <v>406</v>
      </c>
      <c r="B10" s="292">
        <v>0</v>
      </c>
      <c r="C10" s="293">
        <v>0</v>
      </c>
      <c r="D10" s="293">
        <v>0</v>
      </c>
      <c r="E10" s="293">
        <v>0</v>
      </c>
    </row>
    <row r="11" spans="1:5" ht="33.75" customHeight="1">
      <c r="A11" s="295" t="s">
        <v>407</v>
      </c>
      <c r="B11" s="292">
        <v>1.33</v>
      </c>
      <c r="C11" s="293">
        <v>1.33</v>
      </c>
      <c r="D11" s="293">
        <v>0</v>
      </c>
      <c r="E11" s="293">
        <v>0</v>
      </c>
    </row>
    <row r="12" spans="1:5" s="15" customFormat="1" ht="135" customHeight="1">
      <c r="A12" s="296" t="s">
        <v>408</v>
      </c>
      <c r="B12" s="296"/>
      <c r="C12" s="296"/>
      <c r="D12" s="296"/>
      <c r="E12" s="296"/>
    </row>
  </sheetData>
  <sheetProtection/>
  <mergeCells count="7">
    <mergeCell ref="A2:E2"/>
    <mergeCell ref="A3:D3"/>
    <mergeCell ref="D4:E4"/>
    <mergeCell ref="A12:E12"/>
    <mergeCell ref="A4:A5"/>
    <mergeCell ref="B4:B5"/>
    <mergeCell ref="C4:C5"/>
  </mergeCells>
  <printOptions horizontalCentered="1"/>
  <pageMargins left="0.39" right="0.39" top="0.51" bottom="0.51" header="0.31" footer="0.31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焦磊</cp:lastModifiedBy>
  <cp:lastPrinted>2021-01-13T07:07:30Z</cp:lastPrinted>
  <dcterms:created xsi:type="dcterms:W3CDTF">2020-01-11T06:24:04Z</dcterms:created>
  <dcterms:modified xsi:type="dcterms:W3CDTF">2024-03-20T06:40:11Z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2052-11.8.2.12085</vt:lpwstr>
  </property>
  <property fmtid="{D5CDD505-2E9C-101B-9397-08002B2CF9AE}" pid="4" name="I">
    <vt:lpwstr>97D345B667944394B048E783A125E7F1</vt:lpwstr>
  </property>
</Properties>
</file>