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60" tabRatio="768" firstSheet="9" activeTab="11"/>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<sst xmlns="http://schemas.openxmlformats.org/spreadsheetml/2006/main" count="1933" uniqueCount="722">
  <si>
    <t>洱源县县本级2022年部门预算公开表</t>
  </si>
  <si>
    <t>部 门 名 称：</t>
  </si>
  <si>
    <t>洱源县司法局</t>
  </si>
  <si>
    <t>财务负责人 ：</t>
  </si>
  <si>
    <t>张 景</t>
  </si>
  <si>
    <t>经  办  人 ：</t>
  </si>
  <si>
    <t>杨燕琼</t>
  </si>
  <si>
    <t>联 系 方 式：</t>
  </si>
  <si>
    <t>0872-5122366</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</si>
  <si>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</si>
  <si>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</si>
  <si>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</si>
  <si>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</si>
  <si>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</si>
  <si>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</si>
  <si>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</si>
  <si>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</si>
  <si>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</si>
  <si>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</si>
  <si>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</si>
  <si>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</si>
  <si>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</si>
  <si>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</si>
  <si>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</si>
  <si>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</si>
  <si>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</si>
  <si>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</si>
  <si>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</si>
  <si>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</si>
  <si>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</si>
  <si>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财务收支预算总表</t>
  </si>
  <si>
    <t>单位名称：洱源县司法局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</si>
  <si>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</si>
  <si>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</si>
  <si>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</si>
  <si>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</si>
  <si>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</si>
  <si>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</si>
  <si>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</si>
  <si>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</si>
  <si>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</si>
  <si>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</si>
  <si>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</si>
  <si>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</si>
  <si>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</si>
  <si>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</si>
  <si>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</si>
  <si>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</si>
  <si>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</si>
  <si>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</si>
  <si>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</si>
  <si>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</si>
  <si>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</si>
  <si>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</si>
  <si>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</si>
  <si>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</si>
  <si>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</si>
  <si>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</si>
  <si>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</si>
  <si>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</si>
  <si>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</si>
  <si>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</si>
  <si>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</si>
  <si>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</si>
  <si>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</si>
  <si>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</si>
  <si>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</si>
  <si>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</si>
  <si>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</si>
  <si>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</si>
  <si>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</si>
  <si>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</si>
  <si>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</si>
  <si>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</si>
  <si>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</si>
  <si>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</si>
  <si>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</si>
  <si>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</si>
  <si>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</si>
  <si>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</si>
  <si>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</si>
  <si>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</si>
  <si>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</si>
  <si>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</si>
  <si>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</si>
  <si>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</si>
  <si>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</si>
  <si>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</si>
  <si>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</si>
  <si>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</si>
  <si>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</si>
  <si>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</si>
  <si>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</si>
  <si>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</si>
  <si>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</si>
  <si>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</si>
  <si>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113001</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</si>
  <si>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</si>
  <si>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</si>
  <si>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</si>
  <si>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</si>
  <si>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</si>
  <si>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</si>
  <si>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</si>
  <si>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</si>
  <si>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</si>
  <si>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</si>
  <si>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</si>
  <si>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204</t>
  </si>
  <si>
    <t>公共安全支出</t>
  </si>
  <si>
    <t>20406</t>
  </si>
  <si>
    <t>2040601</t>
  </si>
  <si>
    <t xml:space="preserve">    行政运行</t>
  </si>
  <si>
    <t>2040604</t>
  </si>
  <si>
    <t xml:space="preserve">    基层司法业务</t>
  </si>
  <si>
    <t>2040605</t>
  </si>
  <si>
    <t xml:space="preserve">    普法宣传</t>
  </si>
  <si>
    <t>2040606</t>
  </si>
  <si>
    <t xml:space="preserve">    律师管理</t>
  </si>
  <si>
    <t>2040607</t>
  </si>
  <si>
    <t xml:space="preserve">    公共法律服务</t>
  </si>
  <si>
    <t>2040610</t>
  </si>
  <si>
    <t xml:space="preserve">    社区矫正</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</si>
  <si>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</si>
  <si>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</si>
  <si>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</si>
  <si>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</si>
  <si>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</si>
  <si>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</si>
  <si>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</si>
  <si>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</si>
  <si>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</si>
  <si>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</si>
  <si>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</si>
  <si>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</si>
  <si>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</si>
  <si>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</si>
  <si>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</si>
  <si>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</si>
  <si>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</si>
  <si>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</si>
  <si>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</si>
  <si>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</si>
  <si>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</si>
  <si>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</si>
  <si>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</si>
  <si>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</si>
  <si>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</si>
  <si>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</si>
  <si>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</si>
  <si>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</si>
  <si>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</si>
  <si>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</si>
  <si>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</si>
  <si>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</si>
  <si>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</si>
  <si>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</si>
  <si>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</si>
  <si>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</si>
  <si>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</si>
  <si>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</si>
  <si>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</si>
  <si>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</si>
  <si>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</si>
  <si>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</si>
  <si>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</si>
  <si>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</si>
  <si>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</si>
  <si>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</si>
  <si>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</si>
  <si>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</si>
  <si>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</si>
  <si>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</si>
  <si>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</si>
  <si>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</si>
  <si>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</si>
  <si>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</si>
  <si>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</si>
  <si>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</si>
  <si>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</si>
  <si>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</si>
  <si>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</si>
  <si>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</si>
  <si>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</si>
  <si>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司法</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</si>
  <si>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</si>
  <si>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</si>
  <si>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</si>
  <si>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</si>
  <si>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</si>
  <si>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</si>
  <si>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</si>
  <si>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</si>
  <si>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</si>
  <si>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</si>
  <si>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</si>
  <si>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</si>
  <si>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</si>
  <si>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</si>
  <si>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</si>
  <si>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</si>
  <si>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</si>
  <si>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</si>
  <si>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</si>
  <si>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</si>
  <si>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</si>
  <si>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</si>
  <si>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</si>
  <si>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</si>
  <si>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</si>
  <si>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</si>
  <si>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</si>
  <si>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</si>
  <si>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</si>
  <si>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</si>
  <si>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</si>
  <si>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</si>
  <si>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</si>
  <si>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</si>
  <si>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</si>
  <si>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</si>
  <si>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</si>
  <si>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</si>
  <si>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</si>
  <si>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</si>
  <si>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</si>
  <si>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</si>
  <si>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</si>
  <si>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</si>
  <si>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</si>
  <si>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</si>
  <si>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</si>
  <si>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</si>
  <si>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</si>
  <si>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</si>
  <si>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</si>
  <si>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</si>
  <si>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</si>
  <si>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</si>
  <si>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</si>
  <si>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</si>
  <si>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</si>
  <si>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</si>
  <si>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</si>
  <si>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</si>
  <si>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</si>
  <si>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</si>
  <si>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</si>
  <si>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</si>
  <si>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</si>
  <si>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</si>
  <si>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</si>
  <si>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</si>
  <si>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</si>
  <si>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</si>
  <si>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</si>
  <si>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</si>
  <si>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</si>
  <si>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</si>
  <si>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</si>
  <si>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</si>
  <si>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</si>
  <si>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</si>
  <si>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</si>
  <si>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</si>
  <si>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</si>
  <si>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</si>
  <si>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</si>
  <si>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</si>
  <si>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</si>
  <si>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</si>
  <si>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</si>
  <si>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</si>
  <si>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</si>
  <si>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</si>
  <si>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</si>
  <si>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</si>
  <si>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</si>
  <si>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</si>
  <si>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</si>
  <si>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</si>
  <si>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</si>
  <si>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</si>
  <si>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</si>
  <si>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</si>
  <si>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</si>
  <si>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</si>
  <si>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</si>
  <si>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</si>
  <si>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</si>
  <si>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</si>
  <si>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</si>
  <si>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</si>
  <si>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</si>
  <si>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</si>
  <si>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</si>
  <si>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</si>
  <si>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</si>
  <si>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</si>
  <si>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</si>
  <si>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</si>
  <si>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</si>
  <si>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</si>
  <si>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</si>
  <si>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</si>
  <si>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</si>
  <si>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</si>
  <si>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</si>
  <si>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</si>
  <si>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</si>
  <si>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</si>
  <si>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</si>
  <si>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</si>
  <si>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</si>
  <si>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</si>
  <si>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</si>
  <si>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</si>
  <si>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</si>
  <si>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</si>
  <si>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</si>
  <si>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</si>
  <si>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</si>
  <si>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</si>
  <si>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</si>
  <si>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</si>
  <si>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</si>
  <si>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</si>
  <si>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</si>
  <si>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</si>
  <si>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</si>
  <si>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</si>
  <si>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</si>
  <si>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</si>
  <si>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</si>
  <si>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</si>
  <si>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</si>
  <si>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</si>
  <si>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</si>
  <si>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</si>
  <si>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</si>
  <si>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</si>
  <si>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</si>
  <si>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</si>
  <si>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</si>
  <si>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</si>
  <si>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</si>
  <si>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</si>
  <si>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</si>
  <si>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</si>
  <si>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</si>
  <si>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</si>
  <si>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</si>
  <si>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</si>
  <si>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</si>
  <si>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</si>
  <si>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</si>
  <si>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</si>
  <si>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</si>
  <si>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</si>
  <si>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</si>
  <si>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</si>
  <si>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</si>
  <si>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</si>
  <si>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</si>
  <si>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</si>
  <si>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</si>
  <si>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</si>
  <si>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</si>
  <si>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</si>
  <si>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</si>
  <si>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</si>
  <si>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</si>
  <si>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</si>
  <si>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</si>
  <si>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</si>
  <si>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</si>
  <si>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</si>
  <si>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</si>
  <si>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</si>
  <si>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</si>
  <si>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</si>
  <si>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</si>
  <si>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</si>
  <si>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</si>
  <si>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</si>
  <si>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一般公共预算“三公”经费支出预算表</t>
  </si>
  <si>
    <t>单位：万元</t>
  </si>
  <si>
    <t>项目</t>
  </si>
  <si>
    <t>2021年预算数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</si>
  <si>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</si>
  <si>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</si>
  <si>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</si>
  <si>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</si>
  <si>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</si>
  <si>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</si>
  <si>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</si>
  <si>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</si>
  <si>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二、“三公”经费增减变化原因说明:2022年预算数与上年一致，无增减。</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</si>
  <si>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</si>
  <si>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</si>
  <si>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</si>
  <si>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</si>
  <si>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</si>
  <si>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</si>
  <si>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</si>
  <si>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</si>
  <si>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</si>
  <si>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</si>
  <si>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</si>
  <si>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</si>
  <si>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</si>
  <si>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</si>
  <si>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</si>
  <si>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</si>
  <si>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</si>
  <si>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</si>
  <si>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</si>
  <si>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</si>
  <si>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</si>
  <si>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</si>
  <si>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</si>
  <si>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</si>
  <si>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</si>
  <si>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</si>
  <si>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532930210000000014425</t>
  </si>
  <si>
    <t>行政人员支出工资</t>
  </si>
  <si>
    <t>行政运行</t>
  </si>
  <si>
    <t>30101</t>
  </si>
  <si>
    <t>30102</t>
  </si>
  <si>
    <t>30103</t>
  </si>
  <si>
    <t>532930210000000014426</t>
  </si>
  <si>
    <t>事业人员支出工资</t>
  </si>
  <si>
    <t>律师管理</t>
  </si>
  <si>
    <t>30107</t>
  </si>
  <si>
    <t>532930210000000014427</t>
  </si>
  <si>
    <t>30112</t>
  </si>
  <si>
    <t>机关事业单位基本养老保险缴费支出</t>
  </si>
  <si>
    <t>30108</t>
  </si>
  <si>
    <t>行政单位医疗</t>
  </si>
  <si>
    <t>30110</t>
  </si>
  <si>
    <t>公务员医疗补助</t>
  </si>
  <si>
    <t>30111</t>
  </si>
  <si>
    <t>532930210000000014428</t>
  </si>
  <si>
    <t>30113</t>
  </si>
  <si>
    <t>532930210000000014429</t>
  </si>
  <si>
    <t>30399</t>
  </si>
  <si>
    <t>行政单位离退休</t>
  </si>
  <si>
    <t>30305</t>
  </si>
  <si>
    <t>532930210000000014431</t>
  </si>
  <si>
    <t>行政人员公务交通补贴</t>
  </si>
  <si>
    <t>30239</t>
  </si>
  <si>
    <t>532930210000000014432</t>
  </si>
  <si>
    <t>30228</t>
  </si>
  <si>
    <t>532930210000000014433</t>
  </si>
  <si>
    <t>其他公用支出</t>
  </si>
  <si>
    <t>30201</t>
  </si>
  <si>
    <t>532930221100000341729</t>
  </si>
  <si>
    <t>其他人员支出</t>
  </si>
  <si>
    <t>社区矫正</t>
  </si>
  <si>
    <t>30199</t>
  </si>
  <si>
    <t>项目支出预算表（其他运转类、特定目标类项目）</t>
  </si>
  <si>
    <t>项目分类</t>
  </si>
  <si>
    <t>项目单位</t>
  </si>
  <si>
    <t>经济科目编码</t>
  </si>
  <si>
    <t>经济科目名称</t>
  </si>
  <si>
    <t>本年拨款</t>
  </si>
  <si>
    <t>事业单位
经营收入</t>
  </si>
  <si>
    <t>其中：本次下达</t>
  </si>
  <si>
    <t>事业发展类</t>
  </si>
  <si>
    <t>532930200000000000118</t>
  </si>
  <si>
    <t>社区矫正经费</t>
  </si>
  <si>
    <t>30211</t>
  </si>
  <si>
    <t>30217</t>
  </si>
  <si>
    <t>532930200000000000164</t>
  </si>
  <si>
    <t>治保调解以案定补经费</t>
  </si>
  <si>
    <t>基层司法业务</t>
  </si>
  <si>
    <t>30226</t>
  </si>
  <si>
    <t>532930210000000015055</t>
  </si>
  <si>
    <t>法律援助经费</t>
  </si>
  <si>
    <t>公共法律服务</t>
  </si>
  <si>
    <t>30227</t>
  </si>
  <si>
    <t>532930210000000015058</t>
  </si>
  <si>
    <t>“八五”普法保障经费</t>
  </si>
  <si>
    <t>普法宣传</t>
  </si>
  <si>
    <t>30202</t>
  </si>
  <si>
    <t xml:space="preserve">    部门整体支出绩效目标表</t>
  </si>
  <si>
    <t>内容</t>
  </si>
  <si>
    <t>说明</t>
  </si>
  <si>
    <t>部门总体目标</t>
  </si>
  <si>
    <t>部门职责</t>
  </si>
  <si>
    <t>1.承担全面依法治县重大问题的政策研究，协调有关方面提出全面依法治县中长期规划建议并负责有关重大事项决策部署、督查工作。
2.贯彻党中央、国务院制定的司法行政工作方针、政策和法律法规，制定司法行政工作的中长期规划和年度工作计划并组织实施。
3.承担统筹推进全面依法治县政府建设的责任。指导、督促县政府各部门、各镇乡人民政府依法行政工作。负责综合协调行政执法，承担推进行政执法体制改革有关工作，推进严格规范公证文明执法。督促、指导行政复议、行政应诉、行政赔偿、行政补偿工作。负责县政府的行政复议、行政应诉、行政赔偿、行政补偿案件的处理工作。
4.承担统筹规划全县法治社会建设的责任。负责拟定法治宣传教育规划，组织实施普法宣传工作，组织对外法治宣传，推动人民参与促进法治建设。指导依法治理和法治创建工作。指导调解工作和人民陪审员、人民监督员的选任管理工作，推进司法所建设。
5.指导、管理全县社区矫正工作。指导刑满释放人员安置帮教工作。
6.负责拟定全县公共法律服务体系建设规划并指导实施，统筹和布局城乡、区域法律服务资源。指导、管理全县律师、法律援助、司法鉴定、公证工作。指导、督促仲裁和基层法律服务工作。
7.负责本系统警械、服装和警车管理工作，指导、监督本系统财务、装备、设施、场所等保障工作。承担本系统信息化建设。
8.规划、协调、指导法治人才队伍建设有关工作，负责本系统党的建设、队伍建设和思想政治工作。负责本系统警务管理和警务督察工作。
9.职能转变。划入洱源人民政府办公室的行政复议、综合协调行政执法等工作职责。
10.承办县委、县政府、中共洱源县全面依法治县委员会办公室和上级司法行政机关交办的其他事项。
11.证明合同、协议的设立、变更、分家析产、遗嘱、买卖、租赁、承包、拍卖、招投标、收养子女等法律行为；证明继承权、财产所有权、婚姻、亲属、不可抗力事件等有法律意义的事实和文书；办理货币、物品和有价证券提存业务、办理证据保全公证；办理其他与公证相关的法律事务。</t>
  </si>
  <si>
    <t>根据三定方案归纳</t>
  </si>
  <si>
    <t>总体绩效目标
（2022-2024年期间）</t>
  </si>
  <si>
    <t>1.政治机关建设持续巩固 。2.加快推进法治政府建设 。3.推进覆盖城乡居民的公共法律服务体系建设。4.健全法治宣传教育机制。5.建立健全人民群众参与、促进和监督法治建设工作体制机制。6.推进科技信息化建设。7.加强司法所硬件设施建设。8.加强司法行政系统队伍政治建设。9.加强司法行政系统队伍正规化建设。10.围绕中心，服务大局，克服工作中的各种困难，努力工作，进一步规范和拓展公证业务；服务民生，服务政府，服务社会，充分发挥公证的服务、沟通、证明、监督的职能作用，践行公证在维护人民群众合法权益、保障民商事交易安全、维护市场经济秩序、创新社会治理能力等方面的职能优势，为我县经济发展和社会和谐稳定提供公证法律服务和法律保障。</t>
  </si>
  <si>
    <t>根据部门职责，中长期规划，各级党委，各级政府要求归纳</t>
  </si>
  <si>
    <t>部门年度目标</t>
  </si>
  <si>
    <t>预算年度（2022年）
绩效目标</t>
  </si>
  <si>
    <t>坚持以履行依法治州办职责为统领，推动全面依法治县工作创新发展；建立完善风险防范化解体系，全力维护国家政治安全和社会稳定；全力推进公共法律服务体系建设，不断满足人民群众日益增长的法治新需求；坚持立足新时代法治社会建设，推动普法与依法治理迈上新台阶；坚持严管厚爱相结合，着力打造一支党和人民信得过、靠得住、能放心的司法行政铁军。进一步规范和拓展公证业务；服务民生，服务政府，服务社会，充分发挥公证的服务、沟通、证明、监督的职能作用，践行公证在维护人民群众合法权益、保障民商事交易安全、维护市场经济秩序、创新社会治理能力等方面的职能优势，为我县经济发展和社会和谐稳定提供公证法律服务和法律保障。</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</si>
  <si>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</si>
  <si>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</si>
  <si>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</si>
  <si>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</si>
  <si>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</si>
  <si>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</si>
  <si>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</si>
  <si>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</si>
  <si>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</si>
  <si>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推进务实高效综合保障体系建设，着力夯实司法行政事业高质量发展根基。</t>
  </si>
  <si>
    <t>加快“数字法治、智慧司法”信息化体系建设。落实《云南省司法厅“数字法治、智慧司法”信息化建设三年规划（2020-2022年）》“22533”框架内容，加快构建两个基础支撑体系、完善两个服务体系。</t>
  </si>
  <si>
    <t>法律援助工作</t>
  </si>
  <si>
    <t>提高法律援助服务水平，提升法律援助办案质量，司法部门要履行好监管职能，加强对援助律师和法律工作者的管理，通过对法律办案质量的反馈、结案材料审查等方式，督促律师和法律服务工作者尽职尽责的开展法律服务工作</t>
  </si>
  <si>
    <t>“八五”普法保障工作</t>
  </si>
  <si>
    <t>全面落实“八五”普法规划要求，同时广泛开展法治宣传教育工作，开展形式多样的普法教育活动，充分发挥普法工作引导、教育、服务、保障作用，大力提高公民的法律素质，进一步推进全县依法治理，为促进我县经济社会发展提供保障。</t>
  </si>
  <si>
    <t>坚持立足新时代法治社会建设，推动普法与依法治理迈上新台阶</t>
  </si>
  <si>
    <t>扎实推进法治社会建设、全面提升全民法治素养、拓展创新普法依法治理方式手段。</t>
  </si>
  <si>
    <t>社区矫正工作</t>
  </si>
  <si>
    <t>不断细化工作措施，推动《中华人民共和国社区矫正法》落地落实。全面推进电子定位手环、信息系统数据化管理等监管手段应用，推进“智慧矫正”工作，不断提高执法规范化水平。</t>
  </si>
  <si>
    <t>坚持以履行依法治州办职责为统领，推动全面依法治县工作创新发展。</t>
  </si>
  <si>
    <t>全面发挥依法治县办统筹协调作用、深入推进法治政府建设取得新成效、不断凸显行政复议应诉机制改革成效。</t>
  </si>
  <si>
    <t>人民调解以案定补工作</t>
  </si>
  <si>
    <t>把人民调解和刑释解矫安置帮教人员工作置于日常工作重中之重来抓，指导基层调解组织化解了大量矛盾纠纷，最大限度地预防和减少重新违法犯罪,构筑了维护社会稳定的“第一道防线”，切实维护社会稳定。</t>
  </si>
  <si>
    <t>坚持严管厚爱相结合，着力打造一支党和人民信得过、靠得住、能放心的司法行政铁军。</t>
  </si>
  <si>
    <t>全面加强党对司法行政工作的绝对领导、持续加强司法行政系统党建工作、提升司法行政队伍能力素养、坚定不移开展党风廉政建设和反腐败斗争。</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</si>
  <si>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</si>
  <si>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</si>
  <si>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</si>
  <si>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</si>
  <si>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</si>
  <si>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</si>
  <si>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</si>
  <si>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</si>
  <si>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</si>
  <si>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</si>
  <si>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</si>
  <si>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</si>
  <si>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效益指标</t>
  </si>
  <si>
    <t>社会效益指标</t>
  </si>
  <si>
    <t>充分发挥人民调解职能，确保把矛盾纠纷化解在基层，维护群众合法权益。</t>
  </si>
  <si>
    <t>&gt;=</t>
  </si>
  <si>
    <t>90</t>
  </si>
  <si>
    <t>%</t>
  </si>
  <si>
    <t>定性指标</t>
  </si>
  <si>
    <t>洱办发[2021]17号</t>
  </si>
  <si>
    <t>积极调解，把矛盾解决在基层，努力打造和谐稳定社会格局。</t>
  </si>
  <si>
    <t>产出指标</t>
  </si>
  <si>
    <t>时效指标</t>
  </si>
  <si>
    <t>行政复议案件受理天数</t>
  </si>
  <si>
    <t>&lt;=</t>
  </si>
  <si>
    <t>天</t>
  </si>
  <si>
    <t>定量指标</t>
  </si>
  <si>
    <t>根据实际情况适当扣分</t>
  </si>
  <si>
    <t>办理行政复议案件受理日期情况</t>
  </si>
  <si>
    <t>质量指标</t>
  </si>
  <si>
    <t>调解成功率</t>
  </si>
  <si>
    <t>洱源县人民调解“以案奖补”实施办法</t>
  </si>
  <si>
    <t>行政复议受理审结天数</t>
  </si>
  <si>
    <t>60</t>
  </si>
  <si>
    <t>办理行政复议案件审结日期情况</t>
  </si>
  <si>
    <t>法律援助案件质量等级优良率</t>
  </si>
  <si>
    <t>反映法律援助质量水平。</t>
  </si>
  <si>
    <t>法定时限内完成</t>
  </si>
  <si>
    <t>=</t>
  </si>
  <si>
    <t>结合法检部门办理案件时限要求</t>
  </si>
  <si>
    <t>数量指标</t>
  </si>
  <si>
    <t>社区矫正执法培训 次数</t>
  </si>
  <si>
    <t>次</t>
  </si>
  <si>
    <t>根据实际情况，适当扣减分。</t>
  </si>
  <si>
    <t>反映社区矫正执法培训的次数。</t>
  </si>
  <si>
    <t>重大不良影响事件</t>
  </si>
  <si>
    <t>0</t>
  </si>
  <si>
    <t>件</t>
  </si>
  <si>
    <t>考核法律援助工作中出现重大不良影响事件的情况。</t>
  </si>
  <si>
    <t>利用关键节点开展法治宣传及时率</t>
  </si>
  <si>
    <t>100</t>
  </si>
  <si>
    <t>反映是否利用关键节点进行宣传。</t>
  </si>
  <si>
    <t>补贴发放合规性</t>
  </si>
  <si>
    <t>反映以案定补发放的合规情况。</t>
  </si>
  <si>
    <t>印制发放普法宣传资料</t>
  </si>
  <si>
    <t>10000</t>
  </si>
  <si>
    <t>册</t>
  </si>
  <si>
    <t>反映普法资料印制发放情况。</t>
  </si>
  <si>
    <t>满意度指标</t>
  </si>
  <si>
    <t>服务对象满意度指标</t>
  </si>
  <si>
    <t>社会公众满意度</t>
  </si>
  <si>
    <t>反映社会公众对部门（单位）履职情况的满意程度。</t>
  </si>
  <si>
    <t>法治宣传进校园</t>
  </si>
  <si>
    <t>反映法治学校宣传的开展率</t>
  </si>
  <si>
    <t>开展普法宣传活动次数</t>
  </si>
  <si>
    <t>反映普法宣传活动开展次数。</t>
  </si>
  <si>
    <t>调解纠纷数</t>
  </si>
  <si>
    <t>1200</t>
  </si>
  <si>
    <t>反映当年预计的调解纠纷完成数。</t>
  </si>
  <si>
    <t>普法宣传周期</t>
  </si>
  <si>
    <t>全年</t>
  </si>
  <si>
    <t>年</t>
  </si>
  <si>
    <t>反映普法工作是否按照计划进行。</t>
  </si>
  <si>
    <t>社区矫正执法培训 人数</t>
  </si>
  <si>
    <t>70</t>
  </si>
  <si>
    <t>人</t>
  </si>
  <si>
    <t>反映社区矫正执法培训的人数。</t>
  </si>
  <si>
    <t>接收、办理案件及时。</t>
  </si>
  <si>
    <t>严格按照《洱源县人民调解“以案奖补”实施办法》实施</t>
  </si>
  <si>
    <t>对当地居民法治观念的改善提高程度</t>
  </si>
  <si>
    <t>反映网络安全保障情况。（本年度自觉使用法律武器维护合法权益人数-上年度自觉使用法律武器维 护合法权益人数）/上年度自觉使用法律武器维护合法权益人数</t>
  </si>
  <si>
    <t>法律援助基本对象覆盖率</t>
  </si>
  <si>
    <t>95</t>
  </si>
  <si>
    <t>反映法律援助门槛，受援面情况。</t>
  </si>
  <si>
    <t>制作人民调解案卷数量</t>
  </si>
  <si>
    <t>850</t>
  </si>
  <si>
    <t>卷</t>
  </si>
  <si>
    <t>反映制作案卷等档案的数量。</t>
  </si>
  <si>
    <t>法律援助案件完成率</t>
  </si>
  <si>
    <t>反映法律援助任务完成情况。</t>
  </si>
  <si>
    <t>项目支出绩效目标表（本级下达）</t>
  </si>
  <si>
    <t>单位名称、项目名称</t>
  </si>
  <si>
    <t>项目年度绩效目标</t>
  </si>
  <si>
    <t>二级指标</t>
  </si>
  <si>
    <t xml:space="preserve">  法律援助经费</t>
  </si>
  <si>
    <t>确保法律援助案件的有效办理，提高案件办理质量；推进法律援助工作站的建设，加大法律援助宣传力度，简化法律援助申请条件，扩大法律援助范围，继续推行应援尽援原则。</t>
  </si>
  <si>
    <t>质量达标率</t>
  </si>
  <si>
    <t>反映法律援助人员工作质量达标情况。</t>
  </si>
  <si>
    <t xml:space="preserve">  “八五”普法保障经费</t>
  </si>
  <si>
    <t>开展各类宣传活动，加大宣传力度，增强辖区居民法治素养。重点突出学习宣传习近平法治思想、宣传宪法、宣传民法典、深入宣传与推动高质量高水平发展密切相关的法律法规、深入宣传与推进社会治理现代化密切相关的法律法规、深入学习宣传党内法规、深入宣传大理州自治条例、单行条例和地方性法规、深入宣传与加快民族团结进步示范创建相关的法律法规、深入宣传生态文明建设相关的法律法规、深入宣传与我省开创面向南亚东南亚辐射中心建设新局面相关的法律法规、深入宣传与实施乡村振兴战略相关的法律法规。</t>
  </si>
  <si>
    <t>开设法治宣传栏目</t>
  </si>
  <si>
    <t>个</t>
  </si>
  <si>
    <t>反映开设的法治宣传栏目。</t>
  </si>
  <si>
    <t>可持续影响指标</t>
  </si>
  <si>
    <t>全县普法宣传覆盖率</t>
  </si>
  <si>
    <t>反映全县普法宣传覆盖面。</t>
  </si>
  <si>
    <t>评价普社会群众对普法宣传工作的满意程度是否达到90%以上。</t>
  </si>
  <si>
    <t>普法宣传对象满意度</t>
  </si>
  <si>
    <t>评价普法宣传对象的满意程度是否达到90%以上。</t>
  </si>
  <si>
    <t xml:space="preserve">  社区矫正经费</t>
  </si>
  <si>
    <t>建立健全社区矫正工作制度，全面推进社区矫正动态监控信息管理，做好社区矫正对象摸排和信息核查，加强对社区矫正对象的日常教育服务管理工作；加强专群结合的社区矫正工作队伍建设,鼓励和引导社会力量参与社区矫正工作；探索建立社区矫正工作者奖惩机制，不断提高教育矫正质量。</t>
  </si>
  <si>
    <t>矫正对象管理覆盖率</t>
  </si>
  <si>
    <t>反映矫正对象管理是否实现全覆盖。</t>
  </si>
  <si>
    <t>社区矫正人员脱管率</t>
  </si>
  <si>
    <t>&lt;</t>
  </si>
  <si>
    <t>0.2</t>
  </si>
  <si>
    <t>反映社区矫正人员管理情况。</t>
  </si>
  <si>
    <t>组织集中学习次数</t>
  </si>
  <si>
    <t>反映社区矫正组织集中学习的次数。</t>
  </si>
  <si>
    <t>组织公益活动次数</t>
  </si>
  <si>
    <t>反映社区矫正组织公益活动的次数。</t>
  </si>
  <si>
    <t>社区矫正对象电话报告次数达标率</t>
  </si>
  <si>
    <t>反映社区矫正对象电话报告次数的达标情况。</t>
  </si>
  <si>
    <t>社区矫正执法检查次数</t>
  </si>
  <si>
    <t>反映社区矫正组织执法检查的次数。</t>
  </si>
  <si>
    <t>学习时间达标</t>
  </si>
  <si>
    <t>社区矫正人员每月参加教育学习时间不少于八小时。</t>
  </si>
  <si>
    <t>社区矫正人员重新犯罪率</t>
  </si>
  <si>
    <t>反映部门（单位）正常运转情况。</t>
  </si>
  <si>
    <t>社区矫正执法状况督查次数</t>
  </si>
  <si>
    <t>反映社区矫正执法状况督查。</t>
  </si>
  <si>
    <t>社区矫正对象档案建档率</t>
  </si>
  <si>
    <t>反映社区矫正对象的档案建立情况。</t>
  </si>
  <si>
    <t>社区矫正信息化管理</t>
  </si>
  <si>
    <t>不断强化</t>
  </si>
  <si>
    <t>反映社区矫正信息化管理情况。</t>
  </si>
  <si>
    <t xml:space="preserve">  治保调解以案定补经费</t>
  </si>
  <si>
    <t>落实以案定补制度，调解成功率不低于90%，群众对人民调解工作满意度达到90%以上。初步形成党委政府统一领导、司法行政部门指导、公检法及其他职能部门共同参与、社会各界总体联动，形成纵向到边、横向到底的四级调解工作大格局。</t>
  </si>
  <si>
    <t>成本指标</t>
  </si>
  <si>
    <t>重大疑难调解纠纷民事案件</t>
  </si>
  <si>
    <t>200</t>
  </si>
  <si>
    <t>元/件</t>
  </si>
  <si>
    <t>严格按照《洱源县人民调解“以案奖补”实施办法》考核兑付</t>
  </si>
  <si>
    <t>重特大疑难调解纠纷民事案件</t>
  </si>
  <si>
    <t>400</t>
  </si>
  <si>
    <t>疑难调解纠纷民事案件</t>
  </si>
  <si>
    <t>简易调解纠纷民事案件</t>
  </si>
  <si>
    <t>50</t>
  </si>
  <si>
    <t>严格按照《洱源县人民调解“以案奖补”实施办法》考核</t>
  </si>
  <si>
    <t>调解对象回访满意度</t>
  </si>
  <si>
    <t>积极调解，把矛盾解决在基层，努力打造和谐稳定社会格局，让群众满意。</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</si>
  <si>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</si>
  <si>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</si>
  <si>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</si>
  <si>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</si>
  <si>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</si>
  <si>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</si>
  <si>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</si>
  <si>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</si>
  <si>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</si>
  <si>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</si>
  <si>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</si>
  <si>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</si>
  <si>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</si>
  <si>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</si>
  <si>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</si>
  <si>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部门政府购买服务预算表</t>
  </si>
  <si>
    <t>政府购买服务项目</t>
  </si>
  <si>
    <t>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</si>
  <si>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</si>
  <si>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</si>
  <si>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</si>
  <si>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</si>
  <si>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</si>
  <si>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</si>
  <si>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</si>
  <si>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</si>
  <si>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</si>
  <si>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</si>
  <si>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</si>
  <si>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</si>
  <si>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</si>
  <si>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</si>
  <si>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</si>
  <si>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</si>
  <si>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</si>
  <si>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</si>
  <si>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</si>
  <si>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表十九    2022年预算重点领域财政项目文本公开</t>
  </si>
  <si>
    <t xml:space="preserve">一、项目名称
</t>
  </si>
  <si>
    <t>二、立项依据</t>
  </si>
  <si>
    <t>三、项目实施单位</t>
  </si>
  <si>
    <t>四、项目基本概况</t>
  </si>
  <si>
    <t>五、项目实施内容</t>
  </si>
  <si>
    <t>六、资金安排情况</t>
  </si>
  <si>
    <t>七、项目实施计划</t>
  </si>
  <si>
    <t>八、项目实施成效</t>
  </si>
  <si>
    <t>表二十    财政专户管理资金支出情况</t>
  </si>
  <si>
    <t>说明：本部门无财政专户管理的支出，故空表公开。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</si>
</sst>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_ "/>
    <numFmt numFmtId="181" formatCode="0.00_);[Red]\-0.00\ "/>
    <numFmt numFmtId="182" formatCode="#,##0.00_);[Red]\-#,##0.00\ "/>
  </numFmts>
  <fonts count="87">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b/>
      <sz val="23"/>
      <color indexed="8"/>
      <name val="宋体"/>
      <family val="0"/>
    </font>
    <font>
      <sz val="10"/>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0"/>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b/>
      <sz val="10"/>
      <color indexed="8"/>
      <name val="宋体"/>
      <family val="0"/>
    </font>
    <font>
      <b/>
      <sz val="10"/>
      <name val="宋体"/>
      <family val="0"/>
    </font>
    <font>
      <sz val="18"/>
      <name val="华文中宋"/>
      <family val="0"/>
    </font>
    <font>
      <sz val="20"/>
      <name val="方正小标宋_GBK"/>
      <family val="0"/>
    </font>
    <font>
      <b/>
      <sz val="11"/>
      <color indexed="8"/>
      <name val="宋体"/>
      <family val="0"/>
    </font>
    <font>
      <b/>
      <sz val="20"/>
      <color indexed="8"/>
      <name val="宋体"/>
      <family val="0"/>
    </font>
    <font>
      <sz val="12"/>
      <color indexed="8"/>
      <name val="方正黑体_GBK"/>
      <family val="0"/>
    </font>
    <font>
      <sz val="20"/>
      <name val="仿宋_GB2312"/>
      <family val="3"/>
    </font>
    <font>
      <sz val="20"/>
      <name val="方正仿宋_GBK"/>
      <family val="4"/>
    </font>
    <font>
      <sz val="16"/>
      <name val="仿宋_GB2312"/>
      <family val="3"/>
    </font>
    <font>
      <sz val="28"/>
      <name val="方正小标宋_GBK"/>
      <family val="0"/>
    </font>
    <font>
      <sz val="18"/>
      <name val="宋体"/>
      <family val="0"/>
    </font>
    <font>
      <u val="single"/>
      <sz val="18"/>
      <name val="宋体"/>
      <family val="0"/>
    </font>
    <font>
      <sz val="11"/>
      <color indexed="9"/>
      <name val="宋体"/>
      <family val="0"/>
    </font>
    <font>
      <sz val="11"/>
      <color indexed="16"/>
      <name val="宋体"/>
      <family val="0"/>
    </font>
    <font>
      <sz val="11"/>
      <color indexed="19"/>
      <name val="宋体"/>
      <family val="0"/>
    </font>
    <font>
      <b/>
      <sz val="18"/>
      <color indexed="62"/>
      <name val="宋体"/>
      <family val="0"/>
    </font>
    <font>
      <b/>
      <sz val="11"/>
      <color indexed="62"/>
      <name val="宋体"/>
      <family val="0"/>
    </font>
    <font>
      <b/>
      <sz val="11"/>
      <color indexed="9"/>
      <name val="宋体"/>
      <family val="0"/>
    </font>
    <font>
      <sz val="11"/>
      <color indexed="62"/>
      <name val="宋体"/>
      <family val="0"/>
    </font>
    <font>
      <sz val="11"/>
      <color indexed="17"/>
      <name val="宋体"/>
      <family val="0"/>
    </font>
    <font>
      <i/>
      <sz val="11"/>
      <color indexed="23"/>
      <name val="宋体"/>
      <family val="0"/>
    </font>
    <font>
      <b/>
      <sz val="11"/>
      <color indexed="63"/>
      <name val="宋体"/>
      <family val="0"/>
    </font>
    <font>
      <b/>
      <sz val="13"/>
      <color indexed="62"/>
      <name val="宋体"/>
      <family val="0"/>
    </font>
    <font>
      <sz val="11"/>
      <color indexed="10"/>
      <name val="宋体"/>
      <family val="0"/>
    </font>
    <font>
      <sz val="11"/>
      <color indexed="53"/>
      <name val="宋体"/>
      <family val="0"/>
    </font>
    <font>
      <u val="single"/>
      <sz val="11"/>
      <color indexed="20"/>
      <name val="宋体"/>
      <family val="0"/>
    </font>
    <font>
      <b/>
      <sz val="15"/>
      <color indexed="62"/>
      <name val="宋体"/>
      <family val="0"/>
    </font>
    <font>
      <u val="single"/>
      <sz val="11"/>
      <color indexed="12"/>
      <name val="宋体"/>
      <family val="0"/>
    </font>
    <font>
      <b/>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22"/>
      <color rgb="FF000000"/>
      <name val="宋体"/>
      <family val="0"/>
    </font>
    <font>
      <b/>
      <sz val="23"/>
      <color rgb="FF000000"/>
      <name val="宋体"/>
      <family val="0"/>
    </font>
    <font>
      <sz val="11"/>
      <color rgb="FF000000"/>
      <name val="宋体"/>
      <family val="0"/>
    </font>
    <font>
      <sz val="10"/>
      <color rgb="FF000000"/>
      <name val="宋体"/>
      <family val="0"/>
    </font>
    <font>
      <sz val="9"/>
      <color rgb="FF000000"/>
      <name val="宋体"/>
      <family val="0"/>
    </font>
    <font>
      <sz val="10"/>
      <color rgb="FFFFFFFF"/>
      <name val="宋体"/>
      <family val="0"/>
    </font>
    <font>
      <b/>
      <sz val="21"/>
      <color rgb="FF000000"/>
      <name val="宋体"/>
      <family val="0"/>
    </font>
    <font>
      <sz val="20"/>
      <color rgb="FF000000"/>
      <name val="方正小标宋_GBK"/>
      <family val="0"/>
    </font>
    <font>
      <b/>
      <sz val="24"/>
      <color rgb="FF000000"/>
      <name val="宋体"/>
      <family val="0"/>
    </font>
    <font>
      <b/>
      <sz val="10"/>
      <color rgb="FF000000"/>
      <name val="宋体"/>
      <family val="0"/>
    </font>
    <font>
      <b/>
      <sz val="9"/>
      <color rgb="FF000000"/>
      <name val="宋体"/>
      <family val="0"/>
    </font>
    <font>
      <sz val="11"/>
      <color indexed="8"/>
      <name val="Calibri"/>
      <family val="0"/>
    </font>
    <font>
      <sz val="10"/>
      <color theme="1"/>
      <name val="Calibri"/>
      <family val="0"/>
    </font>
    <font>
      <b/>
      <sz val="11"/>
      <color rgb="FF000000"/>
      <name val="宋体"/>
      <family val="0"/>
    </font>
    <font>
      <b/>
      <sz val="20"/>
      <color rgb="FF000000"/>
      <name val="宋体"/>
      <family val="0"/>
    </font>
    <font>
      <sz val="12"/>
      <color rgb="FF000000"/>
      <name val="方正黑体_GBK"/>
      <family val="0"/>
    </font>
    <font>
      <sz val="18"/>
      <name val="Calibri"/>
      <family val="0"/>
    </font>
    <font>
      <u val="single"/>
      <sz val="18"/>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47">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top style="thin">
        <color rgb="FF000000"/>
      </top>
      <bottom/>
    </border>
    <border>
      <left style="thin">
        <color rgb="FF000000"/>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color indexed="23"/>
      </left>
      <right>
        <color indexed="23"/>
      </right>
      <top style="thin">
        <color rgb="FF000000"/>
      </top>
      <bottom style="thin">
        <color rgb="FF000000"/>
      </bottom>
    </border>
    <border>
      <left style="thin">
        <color rgb="FF000000"/>
      </left>
      <right>
        <color indexed="23"/>
      </right>
      <top>
        <color indexed="23"/>
      </top>
      <bottom style="thin">
        <color rgb="FF000000"/>
      </bottom>
    </border>
    <border>
      <left style="thin">
        <color rgb="FF000000"/>
      </left>
      <right style="thin">
        <color rgb="FF000000"/>
      </right>
      <top>
        <color indexed="8"/>
      </top>
      <bottom style="thin">
        <color rgb="FF000000"/>
      </bottom>
    </border>
    <border>
      <left style="thin">
        <color indexed="8"/>
      </left>
      <right style="thin">
        <color indexed="8"/>
      </right>
      <top>
        <color indexed="63"/>
      </top>
      <bottom style="thin">
        <color indexed="8"/>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color rgb="FF000000"/>
      </left>
      <right>
        <color indexed="63"/>
      </right>
      <top style="thin">
        <color rgb="FF000000"/>
      </top>
      <bottom>
        <color indexed="63"/>
      </bottom>
    </border>
    <border>
      <left>
        <color indexed="8"/>
      </left>
      <right style="thin">
        <color rgb="FF000000"/>
      </right>
      <top>
        <color indexed="8"/>
      </top>
      <bottom style="thin">
        <color rgb="FF000000"/>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50" fillId="2" borderId="0" applyNumberFormat="0" applyBorder="0" applyAlignment="0" applyProtection="0"/>
    <xf numFmtId="0" fontId="50" fillId="3" borderId="0" applyNumberFormat="0" applyBorder="0" applyAlignment="0" applyProtection="0"/>
    <xf numFmtId="0" fontId="0" fillId="0" borderId="0">
      <alignment/>
      <protection/>
    </xf>
    <xf numFmtId="0" fontId="51"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1" fillId="7" borderId="0" applyNumberFormat="0" applyBorder="0" applyAlignment="0" applyProtection="0"/>
    <xf numFmtId="0" fontId="50" fillId="8" borderId="0" applyNumberFormat="0" applyBorder="0" applyAlignment="0" applyProtection="0"/>
    <xf numFmtId="0" fontId="4" fillId="0" borderId="0">
      <alignment vertical="center"/>
      <protection/>
    </xf>
    <xf numFmtId="0" fontId="52" fillId="0" borderId="1" applyNumberFormat="0" applyFill="0" applyAlignment="0" applyProtection="0"/>
    <xf numFmtId="0" fontId="53" fillId="0" borderId="0" applyNumberFormat="0" applyFill="0" applyBorder="0" applyAlignment="0" applyProtection="0"/>
    <xf numFmtId="0" fontId="54"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4" fillId="0" borderId="0">
      <alignment vertical="center"/>
      <protection/>
    </xf>
    <xf numFmtId="0" fontId="55" fillId="0" borderId="3" applyNumberFormat="0" applyFill="0" applyAlignment="0" applyProtection="0"/>
    <xf numFmtId="177" fontId="0" fillId="0" borderId="0" applyFont="0" applyFill="0" applyBorder="0" applyAlignment="0" applyProtection="0"/>
    <xf numFmtId="0" fontId="8" fillId="0" borderId="0">
      <alignment/>
      <protection/>
    </xf>
    <xf numFmtId="0" fontId="51" fillId="9" borderId="0" applyNumberFormat="0" applyBorder="0" applyAlignment="0" applyProtection="0"/>
    <xf numFmtId="0" fontId="56" fillId="0" borderId="0" applyNumberFormat="0" applyFill="0" applyBorder="0" applyAlignment="0" applyProtection="0"/>
    <xf numFmtId="0" fontId="11" fillId="0" borderId="0">
      <alignment vertical="top"/>
      <protection locked="0"/>
    </xf>
    <xf numFmtId="0" fontId="50" fillId="10" borderId="0" applyNumberFormat="0" applyBorder="0" applyAlignment="0" applyProtection="0"/>
    <xf numFmtId="0" fontId="8" fillId="0" borderId="0">
      <alignment/>
      <protection/>
    </xf>
    <xf numFmtId="0" fontId="51" fillId="11" borderId="0" applyNumberFormat="0" applyBorder="0" applyAlignment="0" applyProtection="0"/>
    <xf numFmtId="0" fontId="57" fillId="0" borderId="4" applyNumberFormat="0" applyFill="0" applyAlignment="0" applyProtection="0"/>
    <xf numFmtId="0" fontId="58" fillId="0" borderId="0" applyNumberFormat="0" applyFill="0" applyBorder="0" applyAlignment="0" applyProtection="0"/>
    <xf numFmtId="0" fontId="50" fillId="12" borderId="0" applyNumberFormat="0" applyBorder="0" applyAlignment="0" applyProtection="0"/>
    <xf numFmtId="178" fontId="0" fillId="0" borderId="0" applyFont="0" applyFill="0" applyBorder="0" applyAlignment="0" applyProtection="0"/>
    <xf numFmtId="0" fontId="50" fillId="13" borderId="0" applyNumberFormat="0" applyBorder="0" applyAlignment="0" applyProtection="0"/>
    <xf numFmtId="0" fontId="59" fillId="14" borderId="5" applyNumberFormat="0" applyAlignment="0" applyProtection="0"/>
    <xf numFmtId="0" fontId="60" fillId="0" borderId="0" applyNumberFormat="0" applyFill="0" applyBorder="0" applyAlignment="0" applyProtection="0"/>
    <xf numFmtId="179" fontId="0" fillId="0" borderId="0" applyFont="0" applyFill="0" applyBorder="0" applyAlignment="0" applyProtection="0"/>
    <xf numFmtId="0" fontId="51" fillId="15" borderId="0" applyNumberFormat="0" applyBorder="0" applyAlignment="0" applyProtection="0"/>
    <xf numFmtId="0" fontId="50" fillId="16" borderId="0" applyNumberFormat="0" applyBorder="0" applyAlignment="0" applyProtection="0"/>
    <xf numFmtId="0" fontId="4" fillId="0" borderId="0">
      <alignment/>
      <protection/>
    </xf>
    <xf numFmtId="0" fontId="50" fillId="0" borderId="0">
      <alignment/>
      <protection/>
    </xf>
    <xf numFmtId="0" fontId="51" fillId="17" borderId="0" applyNumberFormat="0" applyBorder="0" applyAlignment="0" applyProtection="0"/>
    <xf numFmtId="0" fontId="61" fillId="18" borderId="5" applyNumberFormat="0" applyAlignment="0" applyProtection="0"/>
    <xf numFmtId="0" fontId="11" fillId="0" borderId="0">
      <alignment vertical="top"/>
      <protection locked="0"/>
    </xf>
    <xf numFmtId="0" fontId="62" fillId="14" borderId="6" applyNumberFormat="0" applyAlignment="0" applyProtection="0"/>
    <xf numFmtId="0" fontId="63" fillId="19" borderId="7" applyNumberFormat="0" applyAlignment="0" applyProtection="0"/>
    <xf numFmtId="0" fontId="64" fillId="0" borderId="8" applyNumberFormat="0" applyFill="0" applyAlignment="0" applyProtection="0"/>
    <xf numFmtId="0" fontId="51" fillId="20" borderId="0" applyNumberFormat="0" applyBorder="0" applyAlignment="0" applyProtection="0"/>
    <xf numFmtId="0" fontId="8" fillId="0" borderId="0">
      <alignment/>
      <protection/>
    </xf>
    <xf numFmtId="0" fontId="51" fillId="21" borderId="0" applyNumberFormat="0" applyBorder="0" applyAlignment="0" applyProtection="0"/>
    <xf numFmtId="0" fontId="0" fillId="22" borderId="9" applyNumberFormat="0" applyFont="0" applyAlignment="0" applyProtection="0"/>
    <xf numFmtId="0" fontId="65" fillId="0" borderId="0" applyNumberFormat="0" applyFill="0" applyBorder="0" applyAlignment="0" applyProtection="0"/>
    <xf numFmtId="0" fontId="66" fillId="23" borderId="0" applyNumberFormat="0" applyBorder="0" applyAlignment="0" applyProtection="0"/>
    <xf numFmtId="0" fontId="52" fillId="0" borderId="0" applyNumberFormat="0" applyFill="0" applyBorder="0" applyAlignment="0" applyProtection="0"/>
    <xf numFmtId="0" fontId="51" fillId="24" borderId="0" applyNumberFormat="0" applyBorder="0" applyAlignment="0" applyProtection="0"/>
    <xf numFmtId="0" fontId="67" fillId="25" borderId="0" applyNumberFormat="0" applyBorder="0" applyAlignment="0" applyProtection="0"/>
    <xf numFmtId="0" fontId="50" fillId="26" borderId="0" applyNumberFormat="0" applyBorder="0" applyAlignment="0" applyProtection="0"/>
    <xf numFmtId="0" fontId="68" fillId="27" borderId="0" applyNumberFormat="0" applyBorder="0" applyAlignment="0" applyProtection="0"/>
    <xf numFmtId="0" fontId="51" fillId="28" borderId="0" applyNumberFormat="0" applyBorder="0" applyAlignment="0" applyProtection="0"/>
    <xf numFmtId="0" fontId="50" fillId="29" borderId="0" applyNumberFormat="0" applyBorder="0" applyAlignment="0" applyProtection="0"/>
    <xf numFmtId="0" fontId="0" fillId="0" borderId="0">
      <alignment/>
      <protection/>
    </xf>
    <xf numFmtId="0" fontId="51" fillId="30" borderId="0" applyNumberFormat="0" applyBorder="0" applyAlignment="0" applyProtection="0"/>
    <xf numFmtId="0" fontId="50" fillId="31" borderId="0" applyNumberFormat="0" applyBorder="0" applyAlignment="0" applyProtection="0"/>
    <xf numFmtId="0" fontId="51" fillId="32" borderId="0" applyNumberFormat="0" applyBorder="0" applyAlignment="0" applyProtection="0"/>
  </cellStyleXfs>
  <cellXfs count="381">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38" applyNumberFormat="1" applyFont="1" applyFill="1" applyBorder="1" applyAlignment="1" applyProtection="1">
      <alignment horizontal="left" vertical="center"/>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38"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6" fillId="0" borderId="10" xfId="0" applyFont="1" applyFill="1" applyBorder="1" applyAlignment="1">
      <alignment horizontal="left" vertical="center"/>
    </xf>
    <xf numFmtId="0" fontId="8" fillId="0" borderId="10" xfId="36" applyFont="1" applyFill="1" applyBorder="1" applyAlignment="1" applyProtection="1">
      <alignment vertical="center"/>
      <protection locked="0"/>
    </xf>
    <xf numFmtId="0" fontId="8" fillId="0" borderId="0" xfId="38" applyFill="1" applyAlignment="1">
      <alignment vertical="center"/>
      <protection/>
    </xf>
    <xf numFmtId="0" fontId="9" fillId="0" borderId="0" xfId="38" applyNumberFormat="1" applyFont="1" applyFill="1" applyBorder="1" applyAlignment="1" applyProtection="1">
      <alignment horizontal="center" vertical="center"/>
      <protection/>
    </xf>
    <xf numFmtId="0" fontId="7" fillId="0" borderId="0" xfId="38" applyNumberFormat="1" applyFont="1" applyFill="1" applyBorder="1" applyAlignment="1" applyProtection="1">
      <alignment horizontal="left" vertical="center"/>
      <protection/>
    </xf>
    <xf numFmtId="0" fontId="3" fillId="0" borderId="11" xfId="24" applyFont="1" applyFill="1" applyBorder="1" applyAlignment="1">
      <alignment horizontal="center" vertical="center" wrapText="1"/>
      <protection/>
    </xf>
    <xf numFmtId="0" fontId="3" fillId="0" borderId="12" xfId="24" applyFont="1" applyFill="1" applyBorder="1" applyAlignment="1">
      <alignment horizontal="center" vertical="center" wrapText="1"/>
      <protection/>
    </xf>
    <xf numFmtId="0" fontId="3" fillId="0" borderId="10" xfId="24" applyFont="1" applyFill="1" applyBorder="1" applyAlignment="1">
      <alignment horizontal="center" vertical="center" wrapText="1"/>
      <protection/>
    </xf>
    <xf numFmtId="0" fontId="3" fillId="0" borderId="10" xfId="24" applyFont="1" applyFill="1" applyBorder="1" applyAlignment="1">
      <alignment horizontal="left" vertical="center" wrapText="1" indent="1"/>
      <protection/>
    </xf>
    <xf numFmtId="0" fontId="8" fillId="0" borderId="0" xfId="38" applyFill="1" applyAlignment="1">
      <alignment horizontal="left" vertical="center"/>
      <protection/>
    </xf>
    <xf numFmtId="0" fontId="10" fillId="0" borderId="0" xfId="38" applyNumberFormat="1" applyFont="1" applyFill="1" applyBorder="1" applyAlignment="1" applyProtection="1">
      <alignment horizontal="right" vertical="center"/>
      <protection/>
    </xf>
    <xf numFmtId="0" fontId="3" fillId="0" borderId="13" xfId="24" applyFont="1" applyFill="1" applyBorder="1" applyAlignment="1">
      <alignment horizontal="center" vertical="center" wrapText="1"/>
      <protection/>
    </xf>
    <xf numFmtId="0" fontId="3" fillId="0" borderId="14" xfId="24" applyFont="1" applyFill="1" applyBorder="1" applyAlignment="1">
      <alignment horizontal="center" vertical="center" wrapText="1"/>
      <protection/>
    </xf>
    <xf numFmtId="0" fontId="3" fillId="0" borderId="15" xfId="24"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8" fillId="0" borderId="0" xfId="36" applyFont="1" applyFill="1" applyBorder="1" applyAlignment="1" applyProtection="1">
      <alignment vertical="center"/>
      <protection/>
    </xf>
    <xf numFmtId="0" fontId="11" fillId="0" borderId="0" xfId="36" applyFont="1" applyFill="1" applyBorder="1" applyAlignment="1" applyProtection="1">
      <alignment vertical="top"/>
      <protection locked="0"/>
    </xf>
    <xf numFmtId="0" fontId="69" fillId="0" borderId="0" xfId="36" applyFont="1" applyFill="1" applyBorder="1" applyAlignment="1" applyProtection="1">
      <alignment horizontal="center" vertical="center"/>
      <protection/>
    </xf>
    <xf numFmtId="0" fontId="70" fillId="0" borderId="0" xfId="36" applyFont="1" applyFill="1" applyBorder="1" applyAlignment="1" applyProtection="1">
      <alignment horizontal="center" vertical="center"/>
      <protection/>
    </xf>
    <xf numFmtId="0" fontId="11" fillId="0" borderId="0" xfId="36" applyFont="1" applyFill="1" applyBorder="1" applyAlignment="1" applyProtection="1">
      <alignment horizontal="left" vertical="center"/>
      <protection locked="0"/>
    </xf>
    <xf numFmtId="0" fontId="71" fillId="0" borderId="16" xfId="36" applyFont="1" applyFill="1" applyBorder="1" applyAlignment="1" applyProtection="1">
      <alignment horizontal="center" vertical="center" wrapText="1"/>
      <protection/>
    </xf>
    <xf numFmtId="0" fontId="72" fillId="0" borderId="16" xfId="36" applyFont="1" applyFill="1" applyBorder="1" applyAlignment="1" applyProtection="1">
      <alignment horizontal="center" vertical="center" wrapText="1"/>
      <protection/>
    </xf>
    <xf numFmtId="0" fontId="73" fillId="0" borderId="16" xfId="36" applyFont="1" applyFill="1" applyBorder="1" applyAlignment="1" applyProtection="1">
      <alignment vertical="center" wrapText="1"/>
      <protection/>
    </xf>
    <xf numFmtId="0" fontId="73" fillId="0" borderId="16" xfId="36" applyFont="1" applyFill="1" applyBorder="1" applyAlignment="1" applyProtection="1">
      <alignment horizontal="left" vertical="center" wrapText="1"/>
      <protection locked="0"/>
    </xf>
    <xf numFmtId="0" fontId="8" fillId="0" borderId="0" xfId="36" applyFont="1" applyFill="1" applyAlignment="1" applyProtection="1">
      <alignment horizontal="left" vertical="center"/>
      <protection/>
    </xf>
    <xf numFmtId="0" fontId="70" fillId="0" borderId="0" xfId="36" applyFont="1" applyFill="1" applyBorder="1" applyAlignment="1" applyProtection="1">
      <alignment horizontal="center" vertical="center"/>
      <protection locked="0"/>
    </xf>
    <xf numFmtId="0" fontId="71" fillId="0" borderId="16" xfId="36" applyFont="1" applyFill="1" applyBorder="1" applyAlignment="1" applyProtection="1">
      <alignment horizontal="center" vertical="center"/>
      <protection locked="0"/>
    </xf>
    <xf numFmtId="0" fontId="73" fillId="0" borderId="16" xfId="36" applyFont="1" applyFill="1" applyBorder="1" applyAlignment="1" applyProtection="1">
      <alignment horizontal="center" vertical="center" wrapText="1"/>
      <protection/>
    </xf>
    <xf numFmtId="0" fontId="73" fillId="0" borderId="16" xfId="36" applyFont="1" applyFill="1" applyBorder="1" applyAlignment="1" applyProtection="1">
      <alignment horizontal="center" vertical="center"/>
      <protection locked="0"/>
    </xf>
    <xf numFmtId="0" fontId="73" fillId="0" borderId="16" xfId="36" applyFont="1" applyFill="1" applyBorder="1" applyAlignment="1" applyProtection="1">
      <alignment horizontal="left" vertical="center" wrapText="1"/>
      <protection/>
    </xf>
    <xf numFmtId="0" fontId="73" fillId="0" borderId="0" xfId="36" applyFont="1" applyFill="1" applyBorder="1" applyAlignment="1" applyProtection="1">
      <alignment horizontal="right" vertical="center"/>
      <protection locked="0"/>
    </xf>
    <xf numFmtId="0" fontId="8" fillId="0" borderId="0" xfId="36" applyFont="1" applyFill="1" applyBorder="1" applyAlignment="1" applyProtection="1">
      <alignment/>
      <protection locked="0"/>
    </xf>
    <xf numFmtId="0" fontId="10" fillId="0" borderId="0" xfId="36" applyFont="1" applyFill="1" applyBorder="1" applyAlignment="1" applyProtection="1">
      <alignment/>
      <protection/>
    </xf>
    <xf numFmtId="0" fontId="10" fillId="0" borderId="0" xfId="36" applyFont="1" applyFill="1" applyBorder="1" applyAlignment="1" applyProtection="1">
      <alignment horizontal="right" vertical="center"/>
      <protection/>
    </xf>
    <xf numFmtId="0" fontId="14" fillId="0" borderId="0" xfId="36" applyFont="1" applyFill="1" applyBorder="1" applyAlignment="1" applyProtection="1">
      <alignment horizontal="center" vertical="center" wrapText="1"/>
      <protection/>
    </xf>
    <xf numFmtId="0" fontId="14" fillId="0" borderId="0" xfId="36" applyFont="1" applyFill="1" applyBorder="1" applyAlignment="1" applyProtection="1">
      <alignment horizontal="center" vertical="center"/>
      <protection/>
    </xf>
    <xf numFmtId="0" fontId="7" fillId="0" borderId="0" xfId="36" applyFont="1" applyFill="1" applyBorder="1" applyAlignment="1" applyProtection="1">
      <alignment horizontal="left" vertical="center" wrapText="1"/>
      <protection/>
    </xf>
    <xf numFmtId="0" fontId="7" fillId="0" borderId="0" xfId="36" applyFont="1" applyFill="1" applyAlignment="1" applyProtection="1">
      <alignment horizontal="right" vertical="center" wrapText="1"/>
      <protection/>
    </xf>
    <xf numFmtId="0" fontId="7" fillId="0" borderId="10" xfId="36" applyFont="1" applyFill="1" applyBorder="1" applyAlignment="1" applyProtection="1">
      <alignment horizontal="center" vertical="center"/>
      <protection locked="0"/>
    </xf>
    <xf numFmtId="0" fontId="7" fillId="0" borderId="10" xfId="36" applyFont="1" applyFill="1" applyBorder="1" applyAlignment="1" applyProtection="1">
      <alignment horizontal="center" vertical="center" wrapText="1"/>
      <protection locked="0"/>
    </xf>
    <xf numFmtId="0" fontId="1" fillId="0" borderId="10" xfId="36" applyFont="1" applyFill="1" applyBorder="1" applyAlignment="1" applyProtection="1">
      <alignment horizontal="center" vertical="center"/>
      <protection locked="0"/>
    </xf>
    <xf numFmtId="0" fontId="10" fillId="0" borderId="10" xfId="36" applyFont="1" applyFill="1" applyBorder="1" applyAlignment="1" applyProtection="1">
      <alignment horizontal="center" vertical="center" wrapText="1"/>
      <protection locked="0"/>
    </xf>
    <xf numFmtId="180" fontId="13" fillId="0" borderId="10" xfId="36" applyNumberFormat="1" applyFont="1" applyFill="1" applyBorder="1" applyAlignment="1" applyProtection="1">
      <alignment horizontal="right" vertical="center"/>
      <protection locked="0"/>
    </xf>
    <xf numFmtId="180" fontId="11" fillId="0" borderId="10" xfId="36" applyNumberFormat="1" applyFont="1" applyFill="1" applyBorder="1" applyAlignment="1" applyProtection="1">
      <alignment horizontal="right" vertical="center"/>
      <protection locked="0"/>
    </xf>
    <xf numFmtId="0" fontId="13" fillId="0" borderId="10" xfId="36" applyFont="1" applyFill="1" applyBorder="1" applyAlignment="1" applyProtection="1">
      <alignment horizontal="left" vertical="center" wrapText="1" indent="4"/>
      <protection locked="0"/>
    </xf>
    <xf numFmtId="0" fontId="13" fillId="0" borderId="10" xfId="36" applyFont="1" applyFill="1" applyBorder="1" applyAlignment="1" applyProtection="1">
      <alignment horizontal="left" vertical="center" wrapText="1" indent="2"/>
      <protection locked="0"/>
    </xf>
    <xf numFmtId="0" fontId="13" fillId="0" borderId="10" xfId="36" applyFont="1" applyFill="1" applyBorder="1" applyAlignment="1" applyProtection="1">
      <alignment horizontal="left" vertical="center" wrapText="1"/>
      <protection locked="0"/>
    </xf>
    <xf numFmtId="0" fontId="15" fillId="0" borderId="10" xfId="36" applyFont="1" applyFill="1" applyBorder="1" applyAlignment="1" applyProtection="1">
      <alignment horizontal="center" vertical="center" wrapText="1"/>
      <protection locked="0"/>
    </xf>
    <xf numFmtId="180" fontId="15" fillId="0" borderId="10" xfId="36" applyNumberFormat="1" applyFont="1" applyFill="1" applyBorder="1" applyAlignment="1" applyProtection="1">
      <alignment horizontal="right" vertical="center"/>
      <protection locked="0"/>
    </xf>
    <xf numFmtId="180" fontId="16" fillId="0" borderId="10" xfId="36" applyNumberFormat="1" applyFont="1" applyFill="1" applyBorder="1" applyAlignment="1" applyProtection="1">
      <alignment horizontal="right" vertical="center"/>
      <protection locked="0"/>
    </xf>
    <xf numFmtId="0" fontId="8" fillId="0" borderId="0" xfId="36" applyFont="1" applyFill="1" applyAlignment="1" applyProtection="1">
      <alignment horizontal="left" vertical="center"/>
      <protection locked="0"/>
    </xf>
    <xf numFmtId="0" fontId="8" fillId="0" borderId="0" xfId="36" applyFont="1" applyFill="1" applyBorder="1" applyAlignment="1" applyProtection="1">
      <alignment/>
      <protection/>
    </xf>
    <xf numFmtId="0" fontId="1" fillId="0" borderId="1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8" fillId="0" borderId="0" xfId="36" applyFont="1" applyFill="1" applyBorder="1" applyAlignment="1" applyProtection="1">
      <alignment/>
      <protection/>
    </xf>
    <xf numFmtId="0" fontId="72" fillId="0" borderId="0" xfId="36" applyFont="1" applyFill="1" applyBorder="1" applyAlignment="1" applyProtection="1">
      <alignment/>
      <protection/>
    </xf>
    <xf numFmtId="0" fontId="69" fillId="0" borderId="0" xfId="36" applyFont="1" applyFill="1" applyAlignment="1" applyProtection="1">
      <alignment horizontal="center" vertical="center" wrapText="1"/>
      <protection/>
    </xf>
    <xf numFmtId="0" fontId="73" fillId="0" borderId="0" xfId="36" applyFont="1" applyFill="1" applyBorder="1" applyAlignment="1" applyProtection="1">
      <alignment horizontal="left" vertical="center"/>
      <protection/>
    </xf>
    <xf numFmtId="0" fontId="71" fillId="0" borderId="0" xfId="36" applyFont="1" applyFill="1" applyBorder="1" applyAlignment="1" applyProtection="1">
      <alignment/>
      <protection/>
    </xf>
    <xf numFmtId="0" fontId="71" fillId="0" borderId="10" xfId="36" applyFont="1" applyFill="1" applyBorder="1" applyAlignment="1" applyProtection="1">
      <alignment horizontal="center" vertical="center" wrapText="1"/>
      <protection/>
    </xf>
    <xf numFmtId="0" fontId="71" fillId="0" borderId="10" xfId="36" applyFont="1" applyFill="1" applyBorder="1" applyAlignment="1" applyProtection="1">
      <alignment horizontal="center" vertical="center"/>
      <protection/>
    </xf>
    <xf numFmtId="0" fontId="73" fillId="0" borderId="10" xfId="36" applyFont="1" applyFill="1" applyBorder="1" applyAlignment="1" applyProtection="1">
      <alignment horizontal="left" vertical="center"/>
      <protection locked="0"/>
    </xf>
    <xf numFmtId="0" fontId="73" fillId="0" borderId="10" xfId="36" applyFont="1" applyFill="1" applyBorder="1" applyAlignment="1" applyProtection="1">
      <alignment horizontal="center" vertical="center"/>
      <protection locked="0"/>
    </xf>
    <xf numFmtId="0" fontId="73" fillId="0" borderId="10" xfId="36" applyFont="1" applyFill="1" applyBorder="1" applyAlignment="1" applyProtection="1">
      <alignment horizontal="left" vertical="center" wrapText="1"/>
      <protection/>
    </xf>
    <xf numFmtId="0" fontId="50" fillId="0" borderId="0" xfId="0" applyFont="1" applyFill="1" applyAlignment="1">
      <alignment horizontal="left" vertical="center"/>
    </xf>
    <xf numFmtId="0" fontId="72" fillId="0" borderId="0" xfId="36" applyFont="1" applyFill="1" applyBorder="1" applyAlignment="1" applyProtection="1">
      <alignment wrapText="1"/>
      <protection/>
    </xf>
    <xf numFmtId="0" fontId="71" fillId="0" borderId="0" xfId="36" applyFont="1" applyFill="1" applyBorder="1" applyAlignment="1" applyProtection="1">
      <alignment wrapText="1"/>
      <protection/>
    </xf>
    <xf numFmtId="0" fontId="73" fillId="0" borderId="10" xfId="36" applyFont="1" applyFill="1" applyBorder="1" applyAlignment="1" applyProtection="1">
      <alignment horizontal="right" vertical="center"/>
      <protection locked="0"/>
    </xf>
    <xf numFmtId="0" fontId="73" fillId="0" borderId="10" xfId="36" applyFont="1" applyFill="1" applyBorder="1" applyAlignment="1" applyProtection="1">
      <alignment horizontal="right" vertical="center"/>
      <protection/>
    </xf>
    <xf numFmtId="0" fontId="73" fillId="0" borderId="10" xfId="36" applyFont="1" applyFill="1" applyBorder="1" applyAlignment="1" applyProtection="1">
      <alignment vertical="center"/>
      <protection locked="0"/>
    </xf>
    <xf numFmtId="0" fontId="8" fillId="0" borderId="10" xfId="36" applyFont="1" applyFill="1" applyBorder="1" applyAlignment="1" applyProtection="1">
      <alignment/>
      <protection/>
    </xf>
    <xf numFmtId="0" fontId="11" fillId="0" borderId="0" xfId="36" applyFont="1" applyFill="1" applyBorder="1" applyAlignment="1" applyProtection="1">
      <alignment vertical="top" wrapText="1"/>
      <protection locked="0"/>
    </xf>
    <xf numFmtId="0" fontId="71" fillId="0" borderId="10" xfId="36" applyFont="1" applyFill="1" applyBorder="1" applyAlignment="1" applyProtection="1">
      <alignment horizontal="center" vertical="center" wrapText="1"/>
      <protection locked="0"/>
    </xf>
    <xf numFmtId="0" fontId="1" fillId="0" borderId="10" xfId="36" applyFont="1" applyFill="1" applyBorder="1" applyAlignment="1" applyProtection="1">
      <alignment horizontal="center" vertical="center" wrapText="1"/>
      <protection locked="0"/>
    </xf>
    <xf numFmtId="0" fontId="11" fillId="0" borderId="10" xfId="36" applyFont="1" applyFill="1" applyBorder="1" applyAlignment="1" applyProtection="1">
      <alignment vertical="top"/>
      <protection locked="0"/>
    </xf>
    <xf numFmtId="0" fontId="8" fillId="0" borderId="0" xfId="36" applyFont="1" applyFill="1" applyBorder="1" applyAlignment="1" applyProtection="1">
      <alignment wrapText="1"/>
      <protection/>
    </xf>
    <xf numFmtId="0" fontId="73" fillId="0" borderId="0" xfId="36" applyFont="1" applyFill="1" applyBorder="1" applyAlignment="1" applyProtection="1">
      <alignment horizontal="right" vertical="center" wrapText="1"/>
      <protection locked="0"/>
    </xf>
    <xf numFmtId="0" fontId="73" fillId="0" borderId="0" xfId="36" applyFont="1" applyFill="1" applyBorder="1" applyAlignment="1" applyProtection="1">
      <alignment horizontal="right" vertical="center" wrapText="1"/>
      <protection/>
    </xf>
    <xf numFmtId="0" fontId="73" fillId="0" borderId="0" xfId="36" applyFont="1" applyFill="1" applyBorder="1" applyAlignment="1" applyProtection="1">
      <alignment horizontal="right" wrapText="1"/>
      <protection locked="0"/>
    </xf>
    <xf numFmtId="0" fontId="73" fillId="0" borderId="0" xfId="36" applyFont="1" applyFill="1" applyBorder="1" applyAlignment="1" applyProtection="1">
      <alignment horizontal="right" wrapText="1"/>
      <protection/>
    </xf>
    <xf numFmtId="0" fontId="69" fillId="0" borderId="0" xfId="36" applyFont="1" applyFill="1" applyBorder="1" applyAlignment="1" applyProtection="1">
      <alignment horizontal="center" vertical="center" wrapText="1"/>
      <protection/>
    </xf>
    <xf numFmtId="0" fontId="71" fillId="0" borderId="17" xfId="36" applyFont="1" applyFill="1" applyBorder="1" applyAlignment="1" applyProtection="1">
      <alignment horizontal="center" vertical="center" wrapText="1"/>
      <protection/>
    </xf>
    <xf numFmtId="0" fontId="71" fillId="0" borderId="18" xfId="36" applyFont="1" applyFill="1" applyBorder="1" applyAlignment="1" applyProtection="1">
      <alignment horizontal="center" vertical="center" wrapText="1"/>
      <protection/>
    </xf>
    <xf numFmtId="0" fontId="71" fillId="0" borderId="19" xfId="36" applyFont="1" applyFill="1" applyBorder="1" applyAlignment="1" applyProtection="1">
      <alignment horizontal="center" vertical="center" wrapText="1"/>
      <protection/>
    </xf>
    <xf numFmtId="0" fontId="71" fillId="0" borderId="20" xfId="36" applyFont="1" applyFill="1" applyBorder="1" applyAlignment="1" applyProtection="1">
      <alignment horizontal="center" vertical="center" wrapText="1"/>
      <protection/>
    </xf>
    <xf numFmtId="0" fontId="71" fillId="0" borderId="21" xfId="36" applyFont="1" applyFill="1" applyBorder="1" applyAlignment="1" applyProtection="1">
      <alignment horizontal="center" vertical="center" wrapText="1"/>
      <protection/>
    </xf>
    <xf numFmtId="0" fontId="71" fillId="0" borderId="22" xfId="36" applyFont="1" applyFill="1" applyBorder="1" applyAlignment="1" applyProtection="1">
      <alignment horizontal="center" vertical="center" wrapText="1"/>
      <protection/>
    </xf>
    <xf numFmtId="0" fontId="71" fillId="0" borderId="21" xfId="36" applyFont="1" applyFill="1" applyBorder="1" applyAlignment="1" applyProtection="1">
      <alignment horizontal="center" vertical="center"/>
      <protection/>
    </xf>
    <xf numFmtId="0" fontId="71" fillId="0" borderId="22" xfId="36" applyFont="1" applyFill="1" applyBorder="1" applyAlignment="1" applyProtection="1">
      <alignment horizontal="center" vertical="center"/>
      <protection/>
    </xf>
    <xf numFmtId="0" fontId="73" fillId="0" borderId="21" xfId="36" applyFont="1" applyFill="1" applyBorder="1" applyAlignment="1" applyProtection="1">
      <alignment horizontal="center" vertical="center" wrapText="1"/>
      <protection/>
    </xf>
    <xf numFmtId="0" fontId="73" fillId="0" borderId="22" xfId="36" applyFont="1" applyFill="1" applyBorder="1" applyAlignment="1" applyProtection="1">
      <alignment horizontal="left" vertical="center" wrapText="1"/>
      <protection/>
    </xf>
    <xf numFmtId="0" fontId="73" fillId="0" borderId="21" xfId="36" applyFont="1" applyFill="1" applyBorder="1" applyAlignment="1" applyProtection="1">
      <alignment horizontal="left" vertical="center" wrapText="1"/>
      <protection/>
    </xf>
    <xf numFmtId="0" fontId="73" fillId="0" borderId="23" xfId="36" applyFont="1" applyFill="1" applyBorder="1" applyAlignment="1" applyProtection="1">
      <alignment horizontal="center" vertical="center"/>
      <protection/>
    </xf>
    <xf numFmtId="0" fontId="73" fillId="0" borderId="24" xfId="36" applyFont="1" applyFill="1" applyBorder="1" applyAlignment="1" applyProtection="1">
      <alignment horizontal="left" vertical="center"/>
      <protection/>
    </xf>
    <xf numFmtId="0" fontId="71" fillId="0" borderId="25" xfId="36" applyFont="1" applyFill="1" applyBorder="1" applyAlignment="1" applyProtection="1">
      <alignment horizontal="center" vertical="center" wrapText="1"/>
      <protection/>
    </xf>
    <xf numFmtId="0" fontId="71" fillId="0" borderId="26" xfId="36" applyFont="1" applyFill="1" applyBorder="1" applyAlignment="1" applyProtection="1">
      <alignment horizontal="center" vertical="center" wrapText="1"/>
      <protection/>
    </xf>
    <xf numFmtId="0" fontId="71" fillId="0" borderId="0" xfId="36" applyFont="1" applyFill="1" applyBorder="1" applyAlignment="1" applyProtection="1">
      <alignment horizontal="center" vertical="center" wrapText="1"/>
      <protection/>
    </xf>
    <xf numFmtId="0" fontId="71" fillId="0" borderId="27" xfId="36" applyFont="1" applyFill="1" applyBorder="1" applyAlignment="1" applyProtection="1">
      <alignment horizontal="center" vertical="center" wrapText="1"/>
      <protection/>
    </xf>
    <xf numFmtId="0" fontId="73" fillId="0" borderId="22" xfId="36" applyFont="1" applyFill="1" applyBorder="1" applyAlignment="1" applyProtection="1">
      <alignment horizontal="right" vertical="center"/>
      <protection/>
    </xf>
    <xf numFmtId="0" fontId="73" fillId="0" borderId="22" xfId="36" applyFont="1" applyFill="1" applyBorder="1" applyAlignment="1" applyProtection="1">
      <alignment horizontal="right" vertical="center"/>
      <protection locked="0"/>
    </xf>
    <xf numFmtId="0" fontId="71" fillId="0" borderId="25" xfId="36" applyFont="1" applyFill="1" applyBorder="1" applyAlignment="1" applyProtection="1">
      <alignment horizontal="center" vertical="center" wrapText="1"/>
      <protection locked="0"/>
    </xf>
    <xf numFmtId="0" fontId="1" fillId="0" borderId="20" xfId="36" applyFont="1" applyFill="1" applyBorder="1" applyAlignment="1" applyProtection="1">
      <alignment horizontal="center" vertical="center" wrapText="1"/>
      <protection locked="0"/>
    </xf>
    <xf numFmtId="0" fontId="71" fillId="0" borderId="24" xfId="36" applyFont="1" applyFill="1" applyBorder="1" applyAlignment="1" applyProtection="1">
      <alignment horizontal="center" vertical="center" wrapText="1"/>
      <protection/>
    </xf>
    <xf numFmtId="0" fontId="71" fillId="0" borderId="22" xfId="36" applyFont="1" applyFill="1" applyBorder="1" applyAlignment="1" applyProtection="1">
      <alignment horizontal="center" vertical="center" wrapText="1"/>
      <protection locked="0"/>
    </xf>
    <xf numFmtId="0" fontId="73" fillId="0" borderId="0" xfId="36" applyFont="1" applyFill="1" applyBorder="1" applyAlignment="1" applyProtection="1">
      <alignment horizontal="right"/>
      <protection locked="0"/>
    </xf>
    <xf numFmtId="0" fontId="1" fillId="0" borderId="24" xfId="36" applyFont="1" applyFill="1" applyBorder="1" applyAlignment="1" applyProtection="1">
      <alignment horizontal="center" vertical="center" wrapText="1"/>
      <protection locked="0"/>
    </xf>
    <xf numFmtId="0" fontId="73" fillId="0" borderId="0" xfId="36" applyFont="1" applyFill="1" applyBorder="1" applyAlignment="1" applyProtection="1">
      <alignment horizontal="right" vertical="center"/>
      <protection/>
    </xf>
    <xf numFmtId="0" fontId="73" fillId="0" borderId="0" xfId="36" applyFont="1" applyFill="1" applyBorder="1" applyAlignment="1" applyProtection="1">
      <alignment horizontal="right"/>
      <protection/>
    </xf>
    <xf numFmtId="0" fontId="71" fillId="0" borderId="28" xfId="36" applyFont="1" applyFill="1" applyBorder="1" applyAlignment="1" applyProtection="1">
      <alignment horizontal="center" vertical="center" wrapText="1"/>
      <protection/>
    </xf>
    <xf numFmtId="49" fontId="8" fillId="0" borderId="0" xfId="36" applyNumberFormat="1" applyFont="1" applyFill="1" applyBorder="1" applyAlignment="1" applyProtection="1">
      <alignment/>
      <protection/>
    </xf>
    <xf numFmtId="49" fontId="74" fillId="0" borderId="0" xfId="36" applyNumberFormat="1" applyFont="1" applyFill="1" applyBorder="1" applyAlignment="1" applyProtection="1">
      <alignment/>
      <protection/>
    </xf>
    <xf numFmtId="0" fontId="74" fillId="0" borderId="0" xfId="36" applyFont="1" applyFill="1" applyBorder="1" applyAlignment="1" applyProtection="1">
      <alignment horizontal="right"/>
      <protection/>
    </xf>
    <xf numFmtId="0" fontId="72" fillId="0" borderId="0" xfId="36" applyFont="1" applyFill="1" applyBorder="1" applyAlignment="1" applyProtection="1">
      <alignment horizontal="right"/>
      <protection/>
    </xf>
    <xf numFmtId="0" fontId="75" fillId="0" borderId="0" xfId="36" applyFont="1" applyFill="1" applyBorder="1" applyAlignment="1" applyProtection="1">
      <alignment horizontal="center" vertical="center" wrapText="1"/>
      <protection/>
    </xf>
    <xf numFmtId="0" fontId="75" fillId="0" borderId="0" xfId="36" applyFont="1" applyFill="1" applyBorder="1" applyAlignment="1" applyProtection="1">
      <alignment horizontal="center" vertical="center"/>
      <protection/>
    </xf>
    <xf numFmtId="0" fontId="73" fillId="0" borderId="0" xfId="36" applyFont="1" applyFill="1" applyBorder="1" applyAlignment="1" applyProtection="1">
      <alignment horizontal="left" vertical="center"/>
      <protection locked="0"/>
    </xf>
    <xf numFmtId="0" fontId="71" fillId="0" borderId="17" xfId="36" applyFont="1" applyFill="1" applyBorder="1" applyAlignment="1" applyProtection="1">
      <alignment horizontal="center" vertical="center"/>
      <protection/>
    </xf>
    <xf numFmtId="49" fontId="71" fillId="0" borderId="17" xfId="36" applyNumberFormat="1" applyFont="1" applyFill="1" applyBorder="1" applyAlignment="1" applyProtection="1">
      <alignment horizontal="center" vertical="center" wrapText="1"/>
      <protection/>
    </xf>
    <xf numFmtId="0" fontId="71" fillId="0" borderId="29" xfId="36" applyFont="1" applyFill="1" applyBorder="1" applyAlignment="1" applyProtection="1">
      <alignment horizontal="center" vertical="center"/>
      <protection/>
    </xf>
    <xf numFmtId="49" fontId="71" fillId="0" borderId="19" xfId="36" applyNumberFormat="1" applyFont="1" applyFill="1" applyBorder="1" applyAlignment="1" applyProtection="1">
      <alignment horizontal="center" vertical="center" wrapText="1"/>
      <protection/>
    </xf>
    <xf numFmtId="0" fontId="71" fillId="0" borderId="19" xfId="36" applyFont="1" applyFill="1" applyBorder="1" applyAlignment="1" applyProtection="1">
      <alignment horizontal="center" vertical="center"/>
      <protection/>
    </xf>
    <xf numFmtId="49" fontId="71" fillId="0" borderId="16" xfId="36" applyNumberFormat="1" applyFont="1" applyFill="1" applyBorder="1" applyAlignment="1" applyProtection="1">
      <alignment horizontal="center" vertical="center"/>
      <protection/>
    </xf>
    <xf numFmtId="0" fontId="71" fillId="0" borderId="16" xfId="36" applyFont="1" applyFill="1" applyBorder="1" applyAlignment="1" applyProtection="1">
      <alignment horizontal="center" vertical="center"/>
      <protection/>
    </xf>
    <xf numFmtId="0" fontId="71" fillId="0" borderId="16" xfId="36" applyFont="1" applyFill="1" applyBorder="1" applyAlignment="1" applyProtection="1">
      <alignment horizontal="left" vertical="center" wrapText="1"/>
      <protection/>
    </xf>
    <xf numFmtId="181" fontId="73" fillId="0" borderId="16" xfId="36" applyNumberFormat="1" applyFont="1" applyFill="1" applyBorder="1" applyAlignment="1" applyProtection="1">
      <alignment horizontal="right" vertical="center"/>
      <protection/>
    </xf>
    <xf numFmtId="0" fontId="8" fillId="0" borderId="29" xfId="36" applyFont="1" applyFill="1" applyBorder="1" applyAlignment="1" applyProtection="1">
      <alignment horizontal="center" vertical="center"/>
      <protection/>
    </xf>
    <xf numFmtId="0" fontId="8" fillId="0" borderId="25" xfId="36" applyFont="1" applyFill="1" applyBorder="1" applyAlignment="1" applyProtection="1">
      <alignment horizontal="center" vertical="center"/>
      <protection/>
    </xf>
    <xf numFmtId="0" fontId="8" fillId="0" borderId="28" xfId="36" applyFont="1" applyFill="1" applyBorder="1" applyAlignment="1" applyProtection="1">
      <alignment horizontal="center" vertical="center"/>
      <protection/>
    </xf>
    <xf numFmtId="49" fontId="1" fillId="0" borderId="0" xfId="36" applyNumberFormat="1" applyFont="1" applyFill="1" applyAlignment="1" applyProtection="1">
      <alignment horizontal="left" vertical="center"/>
      <protection/>
    </xf>
    <xf numFmtId="0" fontId="72" fillId="0" borderId="0" xfId="36" applyFont="1" applyFill="1" applyBorder="1" applyAlignment="1" applyProtection="1">
      <alignment horizontal="center"/>
      <protection/>
    </xf>
    <xf numFmtId="0" fontId="71" fillId="0" borderId="25" xfId="36" applyFont="1" applyFill="1" applyBorder="1" applyAlignment="1" applyProtection="1">
      <alignment horizontal="center" vertical="center"/>
      <protection/>
    </xf>
    <xf numFmtId="0" fontId="71" fillId="0" borderId="28" xfId="36" applyFont="1" applyFill="1" applyBorder="1" applyAlignment="1" applyProtection="1">
      <alignment horizontal="center" vertical="center"/>
      <protection/>
    </xf>
    <xf numFmtId="181" fontId="73" fillId="0" borderId="16" xfId="36" applyNumberFormat="1" applyFont="1" applyFill="1" applyBorder="1" applyAlignment="1" applyProtection="1">
      <alignment horizontal="left" vertical="center" wrapText="1"/>
      <protection/>
    </xf>
    <xf numFmtId="0" fontId="1" fillId="0" borderId="0" xfId="36" applyFont="1" applyFill="1" applyAlignment="1" applyProtection="1">
      <alignment horizontal="left" vertical="center"/>
      <protection/>
    </xf>
    <xf numFmtId="0" fontId="11" fillId="0" borderId="0" xfId="36" applyFont="1" applyFill="1" applyBorder="1" applyAlignment="1" applyProtection="1">
      <alignment vertical="top" wrapText="1" shrinkToFit="1"/>
      <protection locked="0"/>
    </xf>
    <xf numFmtId="0" fontId="73" fillId="0" borderId="30" xfId="36" applyFont="1" applyFill="1" applyBorder="1" applyAlignment="1" applyProtection="1">
      <alignment horizontal="center" vertical="center" wrapText="1" shrinkToFit="1"/>
      <protection/>
    </xf>
    <xf numFmtId="0" fontId="73" fillId="0" borderId="30" xfId="36" applyFont="1" applyFill="1" applyBorder="1" applyAlignment="1" applyProtection="1">
      <alignment horizontal="left" vertical="center" wrapText="1" shrinkToFit="1"/>
      <protection/>
    </xf>
    <xf numFmtId="0" fontId="73" fillId="0" borderId="16" xfId="36" applyFont="1" applyFill="1" applyBorder="1" applyAlignment="1" applyProtection="1">
      <alignment vertical="center" wrapText="1" shrinkToFit="1"/>
      <protection/>
    </xf>
    <xf numFmtId="0" fontId="73" fillId="0" borderId="19" xfId="36" applyFont="1" applyFill="1" applyBorder="1" applyAlignment="1" applyProtection="1">
      <alignment horizontal="center" vertical="center" wrapText="1"/>
      <protection/>
    </xf>
    <xf numFmtId="0" fontId="73" fillId="0" borderId="19" xfId="36" applyFont="1" applyFill="1" applyBorder="1" applyAlignment="1" applyProtection="1">
      <alignment horizontal="left" vertical="center" wrapText="1"/>
      <protection/>
    </xf>
    <xf numFmtId="0" fontId="73" fillId="0" borderId="31" xfId="36" applyFont="1" applyFill="1" applyBorder="1" applyAlignment="1" applyProtection="1">
      <alignment horizontal="center" vertical="center" wrapText="1"/>
      <protection/>
    </xf>
    <xf numFmtId="0" fontId="73" fillId="0" borderId="31" xfId="36" applyFont="1" applyFill="1" applyBorder="1" applyAlignment="1" applyProtection="1">
      <alignment horizontal="left" vertical="center" wrapText="1"/>
      <protection/>
    </xf>
    <xf numFmtId="0" fontId="73" fillId="0" borderId="30" xfId="36" applyFont="1" applyFill="1" applyBorder="1" applyAlignment="1" applyProtection="1">
      <alignment horizontal="center" vertical="center" wrapText="1"/>
      <protection/>
    </xf>
    <xf numFmtId="0" fontId="73" fillId="0" borderId="30" xfId="36" applyFont="1" applyFill="1" applyBorder="1" applyAlignment="1" applyProtection="1">
      <alignment horizontal="left" vertical="center" wrapText="1"/>
      <protection/>
    </xf>
    <xf numFmtId="0" fontId="72" fillId="0" borderId="16" xfId="36" applyFont="1" applyFill="1" applyBorder="1" applyAlignment="1" applyProtection="1">
      <alignment vertical="center" wrapText="1"/>
      <protection/>
    </xf>
    <xf numFmtId="0" fontId="73" fillId="0" borderId="30" xfId="36" applyFont="1" applyFill="1" applyBorder="1" applyAlignment="1" applyProtection="1">
      <alignment horizontal="left" vertical="center" wrapText="1"/>
      <protection locked="0"/>
    </xf>
    <xf numFmtId="0" fontId="73" fillId="0" borderId="19" xfId="36" applyFont="1" applyFill="1" applyBorder="1" applyAlignment="1" applyProtection="1">
      <alignment horizontal="left" vertical="center" wrapText="1"/>
      <protection locked="0"/>
    </xf>
    <xf numFmtId="0" fontId="73" fillId="0" borderId="31" xfId="36" applyFont="1" applyFill="1" applyBorder="1" applyAlignment="1" applyProtection="1">
      <alignment horizontal="left" vertical="center" wrapText="1"/>
      <protection locked="0"/>
    </xf>
    <xf numFmtId="0" fontId="71" fillId="0" borderId="16" xfId="36" applyFont="1" applyFill="1" applyBorder="1" applyAlignment="1" applyProtection="1">
      <alignment horizontal="center" vertical="center" wrapText="1"/>
      <protection locked="0"/>
    </xf>
    <xf numFmtId="0" fontId="73" fillId="0" borderId="16" xfId="36" applyFont="1" applyFill="1" applyBorder="1" applyAlignment="1" applyProtection="1">
      <alignment vertical="center" wrapText="1" shrinkToFit="1"/>
      <protection locked="0"/>
    </xf>
    <xf numFmtId="0" fontId="73" fillId="0" borderId="16" xfId="36" applyFont="1" applyFill="1" applyBorder="1" applyAlignment="1" applyProtection="1">
      <alignment vertical="center" wrapText="1"/>
      <protection locked="0"/>
    </xf>
    <xf numFmtId="0" fontId="72" fillId="0" borderId="16" xfId="36" applyFont="1" applyFill="1" applyBorder="1" applyAlignment="1" applyProtection="1">
      <alignment vertical="center" wrapText="1"/>
      <protection locked="0"/>
    </xf>
    <xf numFmtId="0" fontId="76" fillId="0" borderId="27" xfId="54" applyFont="1" applyFill="1" applyBorder="1" applyAlignment="1" applyProtection="1">
      <alignment horizontal="center" vertical="center"/>
      <protection/>
    </xf>
    <xf numFmtId="0" fontId="71" fillId="0" borderId="16" xfId="54" applyFont="1" applyFill="1" applyBorder="1" applyAlignment="1" applyProtection="1">
      <alignment horizontal="center" vertical="center"/>
      <protection/>
    </xf>
    <xf numFmtId="0" fontId="71" fillId="0" borderId="29" xfId="54" applyFont="1" applyFill="1" applyBorder="1" applyAlignment="1" applyProtection="1">
      <alignment horizontal="left" vertical="center"/>
      <protection/>
    </xf>
    <xf numFmtId="0" fontId="77" fillId="0" borderId="25" xfId="54" applyFont="1" applyFill="1" applyBorder="1" applyAlignment="1" applyProtection="1">
      <alignment horizontal="left" vertical="center"/>
      <protection/>
    </xf>
    <xf numFmtId="0" fontId="72" fillId="0" borderId="29" xfId="54" applyFont="1" applyFill="1" applyBorder="1" applyAlignment="1" applyProtection="1">
      <alignment horizontal="center" vertical="center"/>
      <protection locked="0"/>
    </xf>
    <xf numFmtId="0" fontId="72" fillId="0" borderId="25" xfId="54" applyFont="1" applyFill="1" applyBorder="1" applyAlignment="1" applyProtection="1">
      <alignment horizontal="center" vertical="center"/>
      <protection locked="0"/>
    </xf>
    <xf numFmtId="0" fontId="72" fillId="0" borderId="17" xfId="54" applyFont="1" applyFill="1" applyBorder="1" applyAlignment="1" applyProtection="1">
      <alignment horizontal="center" vertical="center"/>
      <protection locked="0"/>
    </xf>
    <xf numFmtId="49" fontId="72" fillId="0" borderId="16" xfId="54" applyNumberFormat="1" applyFont="1" applyFill="1" applyBorder="1" applyAlignment="1" applyProtection="1">
      <alignment horizontal="center" vertical="center" wrapText="1"/>
      <protection locked="0"/>
    </xf>
    <xf numFmtId="49" fontId="72" fillId="0" borderId="29" xfId="54" applyNumberFormat="1" applyFont="1" applyFill="1" applyBorder="1" applyAlignment="1" applyProtection="1">
      <alignment horizontal="left" vertical="center" wrapText="1"/>
      <protection locked="0"/>
    </xf>
    <xf numFmtId="49" fontId="72" fillId="0" borderId="25" xfId="54" applyNumberFormat="1" applyFont="1" applyFill="1" applyBorder="1" applyAlignment="1" applyProtection="1">
      <alignment horizontal="left" vertical="center" wrapText="1"/>
      <protection locked="0"/>
    </xf>
    <xf numFmtId="0" fontId="72" fillId="0" borderId="21" xfId="54" applyFont="1" applyFill="1" applyBorder="1" applyAlignment="1" applyProtection="1">
      <alignment horizontal="center" vertical="center"/>
      <protection locked="0"/>
    </xf>
    <xf numFmtId="0" fontId="72" fillId="0" borderId="16" xfId="54" applyFont="1" applyFill="1" applyBorder="1" applyAlignment="1" applyProtection="1">
      <alignment horizontal="center" vertical="center" wrapText="1"/>
      <protection locked="0"/>
    </xf>
    <xf numFmtId="0" fontId="72" fillId="0" borderId="29" xfId="54" applyFont="1" applyFill="1" applyBorder="1" applyAlignment="1" applyProtection="1">
      <alignment horizontal="left" vertical="center" wrapText="1"/>
      <protection locked="0"/>
    </xf>
    <xf numFmtId="0" fontId="72" fillId="0" borderId="25" xfId="54" applyFont="1" applyFill="1" applyBorder="1" applyAlignment="1" applyProtection="1">
      <alignment horizontal="left" vertical="center" wrapText="1"/>
      <protection locked="0"/>
    </xf>
    <xf numFmtId="0" fontId="78" fillId="0" borderId="29" xfId="54" applyFont="1" applyFill="1" applyBorder="1" applyAlignment="1" applyProtection="1">
      <alignment horizontal="left" vertical="center"/>
      <protection locked="0"/>
    </xf>
    <xf numFmtId="0" fontId="78" fillId="0" borderId="25" xfId="54" applyFont="1" applyFill="1" applyBorder="1" applyAlignment="1" applyProtection="1">
      <alignment horizontal="left" vertical="center"/>
      <protection locked="0"/>
    </xf>
    <xf numFmtId="49" fontId="72" fillId="0" borderId="32" xfId="54" applyNumberFormat="1" applyFont="1" applyFill="1" applyBorder="1" applyAlignment="1" applyProtection="1">
      <alignment horizontal="center" vertical="center" wrapText="1"/>
      <protection locked="0"/>
    </xf>
    <xf numFmtId="49" fontId="72" fillId="0" borderId="18" xfId="54" applyNumberFormat="1" applyFont="1" applyFill="1" applyBorder="1" applyAlignment="1" applyProtection="1">
      <alignment horizontal="center" vertical="center" wrapText="1"/>
      <protection locked="0"/>
    </xf>
    <xf numFmtId="0" fontId="72" fillId="0" borderId="32" xfId="54" applyFont="1" applyFill="1" applyBorder="1" applyAlignment="1" applyProtection="1">
      <alignment horizontal="center" vertical="center"/>
      <protection locked="0"/>
    </xf>
    <xf numFmtId="0" fontId="72" fillId="0" borderId="26" xfId="54" applyFont="1" applyFill="1" applyBorder="1" applyAlignment="1" applyProtection="1">
      <alignment horizontal="center" vertical="center"/>
      <protection locked="0"/>
    </xf>
    <xf numFmtId="49" fontId="72" fillId="0" borderId="23" xfId="54" applyNumberFormat="1" applyFont="1" applyFill="1" applyBorder="1" applyAlignment="1" applyProtection="1">
      <alignment horizontal="center" vertical="center" wrapText="1"/>
      <protection locked="0"/>
    </xf>
    <xf numFmtId="49" fontId="72" fillId="0" borderId="22" xfId="54" applyNumberFormat="1" applyFont="1" applyFill="1" applyBorder="1" applyAlignment="1" applyProtection="1">
      <alignment horizontal="center" vertical="center" wrapText="1"/>
      <protection locked="0"/>
    </xf>
    <xf numFmtId="0" fontId="72" fillId="0" borderId="23" xfId="54" applyFont="1" applyFill="1" applyBorder="1" applyAlignment="1" applyProtection="1">
      <alignment horizontal="center" vertical="center"/>
      <protection locked="0"/>
    </xf>
    <xf numFmtId="0" fontId="72" fillId="0" borderId="27" xfId="54" applyFont="1" applyFill="1" applyBorder="1" applyAlignment="1" applyProtection="1">
      <alignment horizontal="center" vertical="center"/>
      <protection locked="0"/>
    </xf>
    <xf numFmtId="49" fontId="72" fillId="0" borderId="33" xfId="36" applyNumberFormat="1" applyFont="1" applyFill="1" applyBorder="1" applyAlignment="1" applyProtection="1">
      <alignment horizontal="left" vertical="center" wrapText="1"/>
      <protection/>
    </xf>
    <xf numFmtId="49" fontId="72" fillId="0" borderId="34" xfId="36" applyNumberFormat="1" applyFont="1" applyFill="1" applyBorder="1" applyAlignment="1" applyProtection="1">
      <alignment horizontal="left" vertical="center" wrapText="1"/>
      <protection/>
    </xf>
    <xf numFmtId="49" fontId="72" fillId="0" borderId="35" xfId="36" applyNumberFormat="1" applyFont="1" applyFill="1" applyBorder="1" applyAlignment="1" applyProtection="1">
      <alignment horizontal="left" vertical="center" wrapText="1"/>
      <protection/>
    </xf>
    <xf numFmtId="0" fontId="72" fillId="0" borderId="34" xfId="36" applyFont="1" applyFill="1" applyBorder="1" applyAlignment="1" applyProtection="1">
      <alignment/>
      <protection/>
    </xf>
    <xf numFmtId="0" fontId="72" fillId="0" borderId="35" xfId="36" applyFont="1" applyFill="1" applyBorder="1" applyAlignment="1" applyProtection="1">
      <alignment/>
      <protection/>
    </xf>
    <xf numFmtId="0" fontId="78" fillId="0" borderId="32" xfId="54" applyFont="1" applyFill="1" applyBorder="1" applyAlignment="1" applyProtection="1">
      <alignment horizontal="left" vertical="center"/>
      <protection locked="0"/>
    </xf>
    <xf numFmtId="0" fontId="78" fillId="0" borderId="26" xfId="54" applyFont="1" applyFill="1" applyBorder="1" applyAlignment="1" applyProtection="1">
      <alignment horizontal="left" vertical="center"/>
      <protection locked="0"/>
    </xf>
    <xf numFmtId="0" fontId="78" fillId="0" borderId="29" xfId="54" applyFont="1" applyFill="1" applyBorder="1" applyAlignment="1" applyProtection="1">
      <alignment horizontal="center" vertical="center"/>
      <protection locked="0"/>
    </xf>
    <xf numFmtId="0" fontId="78" fillId="0" borderId="25" xfId="54" applyFont="1" applyFill="1" applyBorder="1" applyAlignment="1" applyProtection="1">
      <alignment horizontal="center" vertical="center"/>
      <protection locked="0"/>
    </xf>
    <xf numFmtId="49" fontId="72" fillId="0" borderId="16" xfId="54" applyNumberFormat="1" applyFont="1" applyFill="1" applyBorder="1" applyAlignment="1" applyProtection="1">
      <alignment horizontal="center" vertical="center"/>
      <protection locked="0"/>
    </xf>
    <xf numFmtId="0" fontId="72" fillId="0" borderId="16" xfId="36" applyFont="1" applyFill="1" applyBorder="1" applyAlignment="1" applyProtection="1">
      <alignment horizontal="center" vertical="center" wrapText="1"/>
      <protection locked="0"/>
    </xf>
    <xf numFmtId="0" fontId="72" fillId="0" borderId="18" xfId="54" applyFont="1" applyFill="1" applyBorder="1" applyAlignment="1" applyProtection="1">
      <alignment horizontal="center" vertical="center"/>
      <protection locked="0"/>
    </xf>
    <xf numFmtId="0" fontId="72" fillId="0" borderId="29" xfId="54" applyFont="1" applyFill="1" applyBorder="1" applyAlignment="1" applyProtection="1">
      <alignment horizontal="center" vertical="center"/>
      <protection locked="0"/>
    </xf>
    <xf numFmtId="0" fontId="72" fillId="0" borderId="22" xfId="54" applyFont="1" applyFill="1" applyBorder="1" applyAlignment="1" applyProtection="1">
      <alignment horizontal="center" vertical="center"/>
      <protection locked="0"/>
    </xf>
    <xf numFmtId="4" fontId="72" fillId="0" borderId="16" xfId="36" applyNumberFormat="1" applyFont="1" applyFill="1" applyBorder="1" applyAlignment="1" applyProtection="1">
      <alignment horizontal="right" vertical="center"/>
      <protection/>
    </xf>
    <xf numFmtId="0" fontId="78" fillId="0" borderId="28" xfId="54" applyFont="1" applyFill="1" applyBorder="1" applyAlignment="1" applyProtection="1">
      <alignment horizontal="center" vertical="center"/>
      <protection locked="0"/>
    </xf>
    <xf numFmtId="49" fontId="72" fillId="0" borderId="17" xfId="54" applyNumberFormat="1" applyFont="1" applyFill="1" applyBorder="1" applyAlignment="1" applyProtection="1">
      <alignment horizontal="center" vertical="center" wrapText="1"/>
      <protection locked="0"/>
    </xf>
    <xf numFmtId="0" fontId="72" fillId="0" borderId="36" xfId="36" applyFont="1" applyFill="1" applyBorder="1" applyAlignment="1" applyProtection="1">
      <alignment vertical="center" wrapText="1"/>
      <protection/>
    </xf>
    <xf numFmtId="0" fontId="77" fillId="0" borderId="28" xfId="54" applyFont="1" applyFill="1" applyBorder="1" applyAlignment="1" applyProtection="1">
      <alignment horizontal="left" vertical="center"/>
      <protection/>
    </xf>
    <xf numFmtId="0" fontId="72" fillId="0" borderId="28" xfId="54" applyFont="1" applyFill="1" applyBorder="1" applyAlignment="1" applyProtection="1">
      <alignment horizontal="center" vertical="center"/>
      <protection locked="0"/>
    </xf>
    <xf numFmtId="0" fontId="72" fillId="0" borderId="16" xfId="54" applyFont="1" applyFill="1" applyBorder="1" applyAlignment="1" applyProtection="1">
      <alignment horizontal="center" vertical="center"/>
      <protection locked="0"/>
    </xf>
    <xf numFmtId="49" fontId="72" fillId="0" borderId="28" xfId="54" applyNumberFormat="1" applyFont="1" applyFill="1" applyBorder="1" applyAlignment="1" applyProtection="1">
      <alignment horizontal="left" vertical="center" wrapText="1"/>
      <protection locked="0"/>
    </xf>
    <xf numFmtId="49" fontId="72" fillId="0" borderId="16" xfId="54" applyNumberFormat="1" applyFont="1" applyFill="1" applyBorder="1" applyAlignment="1" applyProtection="1">
      <alignment vertical="center" wrapText="1"/>
      <protection locked="0"/>
    </xf>
    <xf numFmtId="0" fontId="72" fillId="0" borderId="28" xfId="54" applyFont="1" applyFill="1" applyBorder="1" applyAlignment="1" applyProtection="1">
      <alignment horizontal="left" vertical="center" wrapText="1"/>
      <protection locked="0"/>
    </xf>
    <xf numFmtId="0" fontId="72" fillId="0" borderId="16" xfId="54" applyFont="1" applyFill="1" applyBorder="1" applyAlignment="1" applyProtection="1">
      <alignment vertical="center" wrapText="1"/>
      <protection locked="0"/>
    </xf>
    <xf numFmtId="0" fontId="78" fillId="0" borderId="28" xfId="54" applyFont="1" applyFill="1" applyBorder="1" applyAlignment="1" applyProtection="1">
      <alignment horizontal="left" vertical="center"/>
      <protection locked="0"/>
    </xf>
    <xf numFmtId="0" fontId="72" fillId="0" borderId="25" xfId="54" applyFont="1" applyFill="1" applyBorder="1" applyAlignment="1" applyProtection="1">
      <alignment horizontal="center" vertical="center"/>
      <protection locked="0"/>
    </xf>
    <xf numFmtId="0" fontId="72" fillId="0" borderId="28" xfId="54" applyFont="1" applyFill="1" applyBorder="1" applyAlignment="1" applyProtection="1">
      <alignment horizontal="center" vertical="center"/>
      <protection locked="0"/>
    </xf>
    <xf numFmtId="0" fontId="78" fillId="0" borderId="18" xfId="54" applyFont="1" applyFill="1" applyBorder="1" applyAlignment="1" applyProtection="1">
      <alignment horizontal="left" vertical="center"/>
      <protection locked="0"/>
    </xf>
    <xf numFmtId="49" fontId="72" fillId="0" borderId="17" xfId="54" applyNumberFormat="1" applyFont="1" applyFill="1" applyBorder="1" applyAlignment="1" applyProtection="1">
      <alignment horizontal="center" vertical="center"/>
      <protection locked="0"/>
    </xf>
    <xf numFmtId="0" fontId="72" fillId="0" borderId="21" xfId="54" applyFont="1" applyFill="1" applyBorder="1" applyAlignment="1" applyProtection="1">
      <alignment horizontal="center" vertical="center" wrapText="1"/>
      <protection locked="0"/>
    </xf>
    <xf numFmtId="0" fontId="71" fillId="0" borderId="0" xfId="36" applyFont="1" applyFill="1" applyBorder="1" applyAlignment="1" applyProtection="1">
      <alignment horizontal="left" vertical="center"/>
      <protection/>
    </xf>
    <xf numFmtId="0" fontId="72" fillId="0" borderId="10" xfId="36" applyFont="1" applyFill="1" applyBorder="1" applyAlignment="1" applyProtection="1">
      <alignment horizontal="center" vertical="center"/>
      <protection/>
    </xf>
    <xf numFmtId="0" fontId="73" fillId="0" borderId="37" xfId="36" applyFont="1" applyFill="1" applyBorder="1" applyAlignment="1" applyProtection="1">
      <alignment vertical="center" wrapText="1"/>
      <protection/>
    </xf>
    <xf numFmtId="0" fontId="21" fillId="0" borderId="33" xfId="36" applyFont="1" applyFill="1" applyBorder="1" applyAlignment="1" applyProtection="1">
      <alignment horizontal="center" vertical="center" wrapText="1"/>
      <protection locked="0"/>
    </xf>
    <xf numFmtId="0" fontId="21" fillId="0" borderId="35" xfId="36" applyFont="1" applyFill="1" applyBorder="1" applyAlignment="1" applyProtection="1">
      <alignment horizontal="center" vertical="center" wrapText="1"/>
      <protection locked="0"/>
    </xf>
    <xf numFmtId="0" fontId="16" fillId="0" borderId="35" xfId="36" applyFont="1" applyFill="1" applyBorder="1" applyAlignment="1" applyProtection="1">
      <alignment horizontal="left" vertical="center"/>
      <protection/>
    </xf>
    <xf numFmtId="49" fontId="72" fillId="0" borderId="0" xfId="36" applyNumberFormat="1" applyFont="1" applyFill="1" applyBorder="1" applyAlignment="1" applyProtection="1">
      <alignment/>
      <protection/>
    </xf>
    <xf numFmtId="0" fontId="16" fillId="0" borderId="34" xfId="36" applyFont="1" applyFill="1" applyBorder="1" applyAlignment="1" applyProtection="1">
      <alignment horizontal="left" vertical="center"/>
      <protection/>
    </xf>
    <xf numFmtId="0" fontId="1" fillId="0" borderId="10" xfId="36"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11" fillId="0" borderId="37" xfId="36" applyNumberFormat="1" applyFont="1" applyFill="1" applyBorder="1" applyAlignment="1" applyProtection="1">
      <alignment vertical="center"/>
      <protection locked="0"/>
    </xf>
    <xf numFmtId="4" fontId="11" fillId="0" borderId="37" xfId="36" applyNumberFormat="1" applyFont="1" applyFill="1" applyBorder="1" applyAlignment="1" applyProtection="1">
      <alignment vertical="center"/>
      <protection/>
    </xf>
    <xf numFmtId="0" fontId="72" fillId="0" borderId="38" xfId="36" applyFont="1" applyFill="1" applyBorder="1" applyAlignment="1" applyProtection="1">
      <alignment horizontal="center" vertical="center"/>
      <protection/>
    </xf>
    <xf numFmtId="0" fontId="11" fillId="0" borderId="21" xfId="36" applyFont="1" applyFill="1" applyBorder="1" applyAlignment="1" applyProtection="1">
      <alignment horizontal="right" vertical="center" wrapText="1"/>
      <protection/>
    </xf>
    <xf numFmtId="4" fontId="16" fillId="0" borderId="37" xfId="36" applyNumberFormat="1" applyFont="1" applyFill="1" applyBorder="1" applyAlignment="1" applyProtection="1">
      <alignment vertical="center"/>
      <protection locked="0"/>
    </xf>
    <xf numFmtId="0" fontId="11" fillId="0" borderId="16" xfId="36" applyFont="1" applyFill="1" applyBorder="1" applyAlignment="1" applyProtection="1">
      <alignment horizontal="right" vertical="center" wrapText="1"/>
      <protection locked="0"/>
    </xf>
    <xf numFmtId="0" fontId="72" fillId="0" borderId="0" xfId="36" applyFont="1" applyFill="1" applyBorder="1" applyAlignment="1" applyProtection="1">
      <alignment horizontal="right" vertical="center"/>
      <protection/>
    </xf>
    <xf numFmtId="49" fontId="71" fillId="0" borderId="10" xfId="36" applyNumberFormat="1" applyFont="1" applyFill="1" applyBorder="1" applyAlignment="1" applyProtection="1">
      <alignment horizontal="center" vertical="center" wrapText="1"/>
      <protection/>
    </xf>
    <xf numFmtId="49" fontId="71" fillId="0" borderId="10" xfId="36" applyNumberFormat="1" applyFont="1" applyFill="1" applyBorder="1" applyAlignment="1" applyProtection="1">
      <alignment horizontal="center" vertical="center"/>
      <protection/>
    </xf>
    <xf numFmtId="0" fontId="73" fillId="0" borderId="16" xfId="36" applyFont="1" applyFill="1" applyBorder="1" applyAlignment="1" applyProtection="1">
      <alignment vertical="center" wrapText="1"/>
      <protection/>
    </xf>
    <xf numFmtId="0" fontId="16" fillId="0" borderId="33" xfId="36" applyFont="1" applyFill="1" applyBorder="1" applyAlignment="1" applyProtection="1">
      <alignment horizontal="center" vertical="center"/>
      <protection/>
    </xf>
    <xf numFmtId="0" fontId="16" fillId="0" borderId="34" xfId="36" applyFont="1" applyFill="1" applyBorder="1" applyAlignment="1" applyProtection="1">
      <alignment horizontal="center" vertical="center"/>
      <protection/>
    </xf>
    <xf numFmtId="0" fontId="79" fillId="0" borderId="16" xfId="36" applyFont="1" applyFill="1" applyBorder="1" applyAlignment="1" applyProtection="1">
      <alignment horizontal="center" vertical="center"/>
      <protection/>
    </xf>
    <xf numFmtId="4" fontId="73" fillId="0" borderId="16" xfId="36" applyNumberFormat="1" applyFont="1" applyFill="1" applyBorder="1" applyAlignment="1" applyProtection="1">
      <alignment vertical="center"/>
      <protection/>
    </xf>
    <xf numFmtId="4" fontId="16" fillId="0" borderId="16" xfId="36" applyNumberFormat="1" applyFont="1" applyFill="1" applyBorder="1" applyAlignment="1" applyProtection="1">
      <alignment vertical="center"/>
      <protection locked="0"/>
    </xf>
    <xf numFmtId="4" fontId="73" fillId="0" borderId="16" xfId="36" applyNumberFormat="1" applyFont="1" applyFill="1" applyBorder="1" applyAlignment="1" applyProtection="1">
      <alignment vertical="center"/>
      <protection locked="0"/>
    </xf>
    <xf numFmtId="0" fontId="73" fillId="0" borderId="16" xfId="36" applyFont="1" applyFill="1" applyBorder="1" applyAlignment="1" applyProtection="1">
      <alignment vertical="center"/>
      <protection/>
    </xf>
    <xf numFmtId="0" fontId="8" fillId="0" borderId="16" xfId="36" applyFont="1" applyFill="1" applyBorder="1" applyAlignment="1" applyProtection="1">
      <alignment wrapText="1"/>
      <protection/>
    </xf>
    <xf numFmtId="0" fontId="79" fillId="0" borderId="16" xfId="36" applyFont="1" applyFill="1" applyBorder="1" applyAlignment="1" applyProtection="1">
      <alignment vertical="center"/>
      <protection locked="0"/>
    </xf>
    <xf numFmtId="0" fontId="1" fillId="0" borderId="11" xfId="36" applyFont="1" applyFill="1" applyBorder="1" applyAlignment="1" applyProtection="1">
      <alignment horizontal="center" vertical="center" wrapText="1"/>
      <protection/>
    </xf>
    <xf numFmtId="0" fontId="1" fillId="0" borderId="12" xfId="36" applyFont="1" applyFill="1" applyBorder="1" applyAlignment="1" applyProtection="1">
      <alignment horizontal="center" vertical="center" wrapText="1"/>
      <protection/>
    </xf>
    <xf numFmtId="0" fontId="73" fillId="0" borderId="10" xfId="36" applyFont="1" applyFill="1" applyBorder="1" applyAlignment="1" applyProtection="1">
      <alignment horizontal="right" vertical="center" wrapText="1"/>
      <protection/>
    </xf>
    <xf numFmtId="0" fontId="73" fillId="0" borderId="10" xfId="36" applyFont="1" applyFill="1" applyBorder="1" applyAlignment="1" applyProtection="1">
      <alignment horizontal="right" vertical="center" wrapText="1"/>
      <protection locked="0"/>
    </xf>
    <xf numFmtId="0" fontId="72" fillId="0" borderId="0" xfId="36" applyFont="1" applyFill="1" applyBorder="1" applyAlignment="1" applyProtection="1">
      <alignment horizontal="right" vertical="center" wrapText="1"/>
      <protection/>
    </xf>
    <xf numFmtId="0" fontId="72" fillId="0" borderId="0" xfId="36" applyFont="1" applyFill="1" applyBorder="1" applyAlignment="1" applyProtection="1">
      <alignment horizontal="right" wrapText="1"/>
      <protection/>
    </xf>
    <xf numFmtId="0" fontId="4" fillId="0" borderId="0" xfId="36" applyFont="1" applyFill="1" applyBorder="1" applyAlignment="1" applyProtection="1">
      <alignment horizontal="center"/>
      <protection/>
    </xf>
    <xf numFmtId="0" fontId="4" fillId="0" borderId="0" xfId="36" applyFont="1" applyFill="1" applyBorder="1" applyAlignment="1" applyProtection="1">
      <alignment horizontal="center" wrapText="1"/>
      <protection/>
    </xf>
    <xf numFmtId="0" fontId="4" fillId="0" borderId="0" xfId="36" applyFont="1" applyFill="1" applyBorder="1" applyAlignment="1" applyProtection="1">
      <alignment wrapText="1"/>
      <protection/>
    </xf>
    <xf numFmtId="0" fontId="4" fillId="0" borderId="0" xfId="36" applyFont="1" applyFill="1" applyBorder="1" applyAlignment="1" applyProtection="1">
      <alignment/>
      <protection/>
    </xf>
    <xf numFmtId="0" fontId="8" fillId="0" borderId="0" xfId="36" applyFont="1" applyFill="1" applyBorder="1" applyAlignment="1" applyProtection="1">
      <alignment horizontal="center" wrapText="1"/>
      <protection/>
    </xf>
    <xf numFmtId="0" fontId="22" fillId="0" borderId="0" xfId="36" applyFont="1" applyFill="1" applyBorder="1" applyAlignment="1" applyProtection="1">
      <alignment horizontal="center" vertical="center" wrapText="1"/>
      <protection/>
    </xf>
    <xf numFmtId="0" fontId="71" fillId="0" borderId="0" xfId="36" applyFont="1" applyFill="1" applyBorder="1" applyAlignment="1" applyProtection="1">
      <alignment horizontal="left" vertical="center"/>
      <protection locked="0"/>
    </xf>
    <xf numFmtId="0" fontId="1" fillId="0" borderId="0" xfId="36" applyFont="1" applyFill="1" applyBorder="1" applyAlignment="1" applyProtection="1">
      <alignment horizontal="center" wrapText="1"/>
      <protection/>
    </xf>
    <xf numFmtId="0" fontId="1" fillId="0" borderId="0" xfId="36" applyFont="1" applyFill="1" applyBorder="1" applyAlignment="1" applyProtection="1">
      <alignment wrapText="1"/>
      <protection/>
    </xf>
    <xf numFmtId="0" fontId="1" fillId="0" borderId="0" xfId="36" applyFont="1" applyFill="1" applyBorder="1" applyAlignment="1" applyProtection="1">
      <alignment/>
      <protection/>
    </xf>
    <xf numFmtId="0" fontId="80" fillId="0" borderId="39" xfId="51" applyFont="1" applyFill="1" applyBorder="1" applyAlignment="1" applyProtection="1">
      <alignment horizontal="center" vertical="center" wrapText="1"/>
      <protection locked="0"/>
    </xf>
    <xf numFmtId="0" fontId="80" fillId="0" borderId="10" xfId="51" applyFont="1" applyFill="1" applyBorder="1" applyAlignment="1" applyProtection="1">
      <alignment horizontal="center" vertical="center" wrapText="1"/>
      <protection locked="0"/>
    </xf>
    <xf numFmtId="0" fontId="80" fillId="0" borderId="40" xfId="51" applyFont="1" applyFill="1" applyBorder="1" applyAlignment="1" applyProtection="1">
      <alignment horizontal="center" vertical="center" wrapText="1"/>
      <protection locked="0"/>
    </xf>
    <xf numFmtId="0" fontId="7" fillId="0" borderId="10" xfId="51" applyFont="1" applyFill="1" applyBorder="1" applyAlignment="1" applyProtection="1">
      <alignment horizontal="center" vertical="center" wrapText="1"/>
      <protection locked="0"/>
    </xf>
    <xf numFmtId="0" fontId="80" fillId="0" borderId="10" xfId="51" applyFont="1" applyFill="1" applyBorder="1" applyAlignment="1" applyProtection="1">
      <alignment horizontal="center" vertical="center"/>
      <protection locked="0"/>
    </xf>
    <xf numFmtId="180" fontId="80" fillId="0" borderId="10" xfId="51" applyNumberFormat="1" applyFont="1" applyFill="1" applyBorder="1" applyAlignment="1" applyProtection="1">
      <alignment vertical="center"/>
      <protection locked="0"/>
    </xf>
    <xf numFmtId="0" fontId="80" fillId="0" borderId="10" xfId="51" applyFont="1" applyFill="1" applyBorder="1" applyAlignment="1" applyProtection="1">
      <alignment vertical="center"/>
      <protection locked="0"/>
    </xf>
    <xf numFmtId="0" fontId="1" fillId="0" borderId="0" xfId="36" applyFont="1" applyFill="1" applyAlignment="1" applyProtection="1">
      <alignment horizontal="left" vertical="center" wrapText="1"/>
      <protection/>
    </xf>
    <xf numFmtId="0" fontId="1" fillId="0" borderId="0" xfId="36" applyFont="1" applyFill="1" applyBorder="1" applyAlignment="1" applyProtection="1">
      <alignment horizontal="right" vertical="center"/>
      <protection/>
    </xf>
    <xf numFmtId="10" fontId="80" fillId="0" borderId="10" xfId="51" applyNumberFormat="1" applyFont="1" applyFill="1" applyBorder="1" applyAlignment="1" applyProtection="1">
      <alignment vertical="center"/>
      <protection locked="0"/>
    </xf>
    <xf numFmtId="0" fontId="50" fillId="0" borderId="0" xfId="51" applyProtection="1">
      <alignment/>
      <protection/>
    </xf>
    <xf numFmtId="0" fontId="50" fillId="0" borderId="0" xfId="51" applyAlignment="1" applyProtection="1">
      <alignment vertical="center"/>
      <protection/>
    </xf>
    <xf numFmtId="0" fontId="50" fillId="0" borderId="0" xfId="51" applyProtection="1">
      <alignment/>
      <protection locked="0"/>
    </xf>
    <xf numFmtId="0" fontId="50" fillId="0" borderId="0" xfId="51" applyAlignment="1" applyProtection="1">
      <alignment horizontal="center"/>
      <protection locked="0"/>
    </xf>
    <xf numFmtId="0" fontId="81" fillId="0" borderId="0" xfId="51" applyFont="1" applyAlignment="1" applyProtection="1">
      <alignment horizontal="left" vertical="center"/>
      <protection/>
    </xf>
    <xf numFmtId="0" fontId="23" fillId="0" borderId="0" xfId="51" applyFont="1" applyFill="1" applyAlignment="1" applyProtection="1">
      <alignment horizontal="center" vertical="center" wrapText="1"/>
      <protection/>
    </xf>
    <xf numFmtId="0" fontId="7" fillId="0" borderId="0" xfId="51" applyNumberFormat="1" applyFont="1" applyFill="1" applyAlignment="1" applyProtection="1">
      <alignment horizontal="left" vertical="center"/>
      <protection/>
    </xf>
    <xf numFmtId="0" fontId="7" fillId="0" borderId="41" xfId="51" applyNumberFormat="1" applyFont="1" applyFill="1" applyBorder="1" applyAlignment="1" applyProtection="1">
      <alignment horizontal="center" vertical="center"/>
      <protection locked="0"/>
    </xf>
    <xf numFmtId="0" fontId="7" fillId="0" borderId="42" xfId="51" applyNumberFormat="1" applyFont="1" applyFill="1" applyBorder="1" applyAlignment="1" applyProtection="1">
      <alignment horizontal="center" vertical="center"/>
      <protection locked="0"/>
    </xf>
    <xf numFmtId="49" fontId="7" fillId="0" borderId="10" xfId="51" applyNumberFormat="1" applyFont="1" applyFill="1" applyBorder="1" applyAlignment="1" applyProtection="1">
      <alignment horizontal="center" vertical="center" wrapText="1"/>
      <protection locked="0"/>
    </xf>
    <xf numFmtId="49" fontId="7" fillId="0" borderId="10" xfId="51" applyNumberFormat="1" applyFont="1" applyFill="1" applyBorder="1" applyAlignment="1" applyProtection="1">
      <alignment horizontal="center" vertical="center"/>
      <protection locked="0"/>
    </xf>
    <xf numFmtId="0" fontId="7" fillId="0" borderId="10" xfId="51" applyNumberFormat="1" applyFont="1" applyFill="1" applyBorder="1" applyAlignment="1" applyProtection="1">
      <alignment horizontal="center" vertical="center"/>
      <protection locked="0"/>
    </xf>
    <xf numFmtId="49" fontId="21" fillId="0" borderId="10" xfId="71"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vertical="center" wrapText="1"/>
      <protection locked="0"/>
    </xf>
    <xf numFmtId="49" fontId="21" fillId="0" borderId="10" xfId="71" applyNumberFormat="1" applyFont="1" applyFill="1" applyBorder="1" applyAlignment="1" applyProtection="1">
      <alignment vertical="center" wrapText="1"/>
      <protection locked="0"/>
    </xf>
    <xf numFmtId="4" fontId="73" fillId="0" borderId="16" xfId="36" applyNumberFormat="1" applyFont="1" applyFill="1" applyBorder="1" applyAlignment="1" applyProtection="1">
      <alignment horizontal="right" vertical="center"/>
      <protection locked="0"/>
    </xf>
    <xf numFmtId="49" fontId="8" fillId="0" borderId="10" xfId="71" applyNumberFormat="1" applyFont="1" applyFill="1" applyBorder="1" applyAlignment="1" applyProtection="1">
      <alignment vertical="center" wrapText="1"/>
      <protection locked="0"/>
    </xf>
    <xf numFmtId="180" fontId="8" fillId="0" borderId="10" xfId="51" applyNumberFormat="1" applyFont="1" applyFill="1" applyBorder="1" applyAlignment="1" applyProtection="1">
      <alignment vertical="center" wrapText="1"/>
      <protection locked="0"/>
    </xf>
    <xf numFmtId="0" fontId="8" fillId="0" borderId="0" xfId="51" applyFont="1" applyFill="1" applyBorder="1" applyAlignment="1" applyProtection="1">
      <alignment vertical="center"/>
      <protection/>
    </xf>
    <xf numFmtId="0" fontId="7" fillId="0" borderId="43" xfId="51" applyNumberFormat="1" applyFont="1" applyFill="1" applyBorder="1" applyAlignment="1" applyProtection="1">
      <alignment horizontal="center" vertical="center"/>
      <protection locked="0"/>
    </xf>
    <xf numFmtId="0" fontId="50" fillId="0" borderId="0" xfId="51" applyAlignment="1" applyProtection="1">
      <alignment horizontal="center" vertical="center"/>
      <protection/>
    </xf>
    <xf numFmtId="49" fontId="8" fillId="0" borderId="0" xfId="51" applyNumberFormat="1" applyFont="1" applyFill="1" applyBorder="1" applyAlignment="1" applyProtection="1">
      <alignment horizontal="center" vertical="center"/>
      <protection/>
    </xf>
    <xf numFmtId="49" fontId="8" fillId="0" borderId="0" xfId="51" applyNumberFormat="1" applyFont="1" applyFill="1" applyBorder="1" applyAlignment="1" applyProtection="1">
      <alignment vertical="center"/>
      <protection/>
    </xf>
    <xf numFmtId="0" fontId="7" fillId="0" borderId="44" xfId="51" applyNumberFormat="1" applyFont="1" applyFill="1" applyBorder="1" applyAlignment="1" applyProtection="1">
      <alignment horizontal="center" vertical="center"/>
      <protection/>
    </xf>
    <xf numFmtId="49" fontId="8" fillId="0" borderId="10" xfId="51" applyNumberFormat="1" applyFont="1" applyFill="1" applyBorder="1" applyAlignment="1" applyProtection="1">
      <alignment vertical="center" wrapText="1"/>
      <protection locked="0"/>
    </xf>
    <xf numFmtId="0" fontId="20" fillId="0" borderId="10" xfId="51" applyNumberFormat="1" applyFont="1" applyFill="1" applyBorder="1" applyAlignment="1" applyProtection="1">
      <alignment horizontal="center" vertical="center" wrapText="1"/>
      <protection locked="0"/>
    </xf>
    <xf numFmtId="180" fontId="21" fillId="0" borderId="10" xfId="51" applyNumberFormat="1" applyFont="1" applyFill="1" applyBorder="1" applyAlignment="1" applyProtection="1">
      <alignment vertical="center" wrapText="1"/>
      <protection locked="0"/>
    </xf>
    <xf numFmtId="49" fontId="8" fillId="0" borderId="10" xfId="51" applyNumberFormat="1" applyFont="1" applyFill="1" applyBorder="1" applyAlignment="1" applyProtection="1">
      <alignment horizontal="center" vertical="center" wrapText="1"/>
      <protection locked="0"/>
    </xf>
    <xf numFmtId="49" fontId="21" fillId="0" borderId="10" xfId="51" applyNumberFormat="1" applyFont="1" applyFill="1" applyBorder="1" applyAlignment="1" applyProtection="1">
      <alignment horizontal="center" vertical="center" wrapText="1"/>
      <protection locked="0"/>
    </xf>
    <xf numFmtId="49" fontId="21" fillId="0" borderId="10" xfId="51" applyNumberFormat="1" applyFont="1" applyFill="1" applyBorder="1" applyAlignment="1" applyProtection="1">
      <alignment vertical="center" wrapText="1"/>
      <protection locked="0"/>
    </xf>
    <xf numFmtId="0" fontId="8" fillId="0" borderId="0" xfId="36" applyFont="1" applyFill="1" applyBorder="1" applyAlignment="1" applyProtection="1">
      <alignment vertical="top"/>
      <protection/>
    </xf>
    <xf numFmtId="49" fontId="71" fillId="0" borderId="29" xfId="36" applyNumberFormat="1" applyFont="1" applyFill="1" applyBorder="1" applyAlignment="1" applyProtection="1">
      <alignment horizontal="center" vertical="center" wrapText="1"/>
      <protection/>
    </xf>
    <xf numFmtId="49" fontId="71" fillId="0" borderId="28" xfId="36" applyNumberFormat="1" applyFont="1" applyFill="1" applyBorder="1" applyAlignment="1" applyProtection="1">
      <alignment horizontal="center" vertical="center" wrapText="1"/>
      <protection/>
    </xf>
    <xf numFmtId="0" fontId="82" fillId="0" borderId="33" xfId="36" applyFont="1" applyFill="1" applyBorder="1" applyAlignment="1" applyProtection="1">
      <alignment horizontal="center" vertical="center"/>
      <protection/>
    </xf>
    <xf numFmtId="0" fontId="82" fillId="0" borderId="34" xfId="36" applyFont="1" applyFill="1" applyBorder="1" applyAlignment="1" applyProtection="1">
      <alignment horizontal="center" vertical="center"/>
      <protection/>
    </xf>
    <xf numFmtId="0" fontId="71" fillId="0" borderId="18" xfId="36" applyFont="1" applyFill="1" applyBorder="1" applyAlignment="1" applyProtection="1">
      <alignment horizontal="center" vertical="center"/>
      <protection/>
    </xf>
    <xf numFmtId="0" fontId="72" fillId="0" borderId="0" xfId="36" applyFont="1" applyFill="1" applyBorder="1" applyAlignment="1" applyProtection="1">
      <alignment vertical="center"/>
      <protection/>
    </xf>
    <xf numFmtId="0" fontId="83" fillId="0" borderId="0" xfId="36" applyFont="1" applyFill="1" applyBorder="1" applyAlignment="1" applyProtection="1">
      <alignment horizontal="center" vertical="center"/>
      <protection/>
    </xf>
    <xf numFmtId="0" fontId="82" fillId="0" borderId="0" xfId="36" applyFont="1" applyFill="1" applyBorder="1" applyAlignment="1" applyProtection="1">
      <alignment horizontal="center" vertical="center"/>
      <protection/>
    </xf>
    <xf numFmtId="0" fontId="71" fillId="0" borderId="17" xfId="36" applyFont="1" applyFill="1" applyBorder="1" applyAlignment="1" applyProtection="1">
      <alignment horizontal="center" vertical="center"/>
      <protection locked="0"/>
    </xf>
    <xf numFmtId="0" fontId="73" fillId="0" borderId="16" xfId="36" applyFont="1" applyFill="1" applyBorder="1" applyAlignment="1" applyProtection="1">
      <alignment vertical="center"/>
      <protection/>
    </xf>
    <xf numFmtId="4" fontId="73" fillId="0" borderId="16" xfId="36" applyNumberFormat="1" applyFont="1" applyFill="1" applyBorder="1" applyAlignment="1" applyProtection="1">
      <alignment horizontal="right" vertical="center"/>
      <protection/>
    </xf>
    <xf numFmtId="0" fontId="73" fillId="0" borderId="16" xfId="36" applyFont="1" applyFill="1" applyBorder="1" applyAlignment="1" applyProtection="1">
      <alignment horizontal="left" vertical="center"/>
      <protection locked="0"/>
    </xf>
    <xf numFmtId="0" fontId="73" fillId="0" borderId="16" xfId="36" applyFont="1" applyFill="1" applyBorder="1" applyAlignment="1" applyProtection="1">
      <alignment vertical="center"/>
      <protection locked="0"/>
    </xf>
    <xf numFmtId="0" fontId="73" fillId="0" borderId="16" xfId="36" applyFont="1" applyFill="1" applyBorder="1" applyAlignment="1" applyProtection="1">
      <alignment horizontal="left" vertical="center"/>
      <protection/>
    </xf>
    <xf numFmtId="0" fontId="79" fillId="0" borderId="16" xfId="36" applyFont="1" applyFill="1" applyBorder="1" applyAlignment="1" applyProtection="1">
      <alignment horizontal="right" vertical="center"/>
      <protection/>
    </xf>
    <xf numFmtId="0" fontId="8" fillId="0" borderId="16" xfId="36" applyFont="1" applyFill="1" applyBorder="1" applyAlignment="1" applyProtection="1">
      <alignment vertical="center"/>
      <protection/>
    </xf>
    <xf numFmtId="0" fontId="79" fillId="0" borderId="16" xfId="36" applyFont="1" applyFill="1" applyBorder="1" applyAlignment="1" applyProtection="1">
      <alignment horizontal="center" vertical="center"/>
      <protection/>
    </xf>
    <xf numFmtId="0" fontId="79" fillId="0" borderId="16" xfId="36" applyFont="1" applyFill="1" applyBorder="1" applyAlignment="1" applyProtection="1">
      <alignment horizontal="center" vertical="center"/>
      <protection locked="0"/>
    </xf>
    <xf numFmtId="4" fontId="79" fillId="0" borderId="16" xfId="36" applyNumberFormat="1" applyFont="1" applyFill="1" applyBorder="1" applyAlignment="1" applyProtection="1">
      <alignment horizontal="right" vertical="center"/>
      <protection/>
    </xf>
    <xf numFmtId="182" fontId="79" fillId="0" borderId="16" xfId="36" applyNumberFormat="1" applyFont="1" applyFill="1" applyBorder="1" applyAlignment="1" applyProtection="1">
      <alignment horizontal="right" vertical="center"/>
      <protection/>
    </xf>
    <xf numFmtId="0" fontId="73" fillId="0" borderId="0" xfId="36" applyFont="1" applyFill="1" applyBorder="1" applyAlignment="1" applyProtection="1">
      <alignment horizontal="left" vertical="center" wrapText="1"/>
      <protection locked="0"/>
    </xf>
    <xf numFmtId="0" fontId="71" fillId="0" borderId="0" xfId="36" applyFont="1" applyFill="1" applyBorder="1" applyAlignment="1" applyProtection="1">
      <alignment horizontal="left" vertical="center" wrapText="1"/>
      <protection/>
    </xf>
    <xf numFmtId="0" fontId="71" fillId="0" borderId="45" xfId="36" applyFont="1" applyFill="1" applyBorder="1" applyAlignment="1" applyProtection="1">
      <alignment horizontal="center" vertical="center" wrapText="1"/>
      <protection/>
    </xf>
    <xf numFmtId="0" fontId="71" fillId="0" borderId="23" xfId="36" applyFont="1" applyFill="1" applyBorder="1" applyAlignment="1" applyProtection="1">
      <alignment horizontal="center" vertical="center" wrapText="1"/>
      <protection/>
    </xf>
    <xf numFmtId="0" fontId="73" fillId="0" borderId="33" xfId="36" applyFont="1" applyFill="1" applyBorder="1" applyAlignment="1" applyProtection="1">
      <alignment vertical="center"/>
      <protection/>
    </xf>
    <xf numFmtId="0" fontId="73" fillId="0" borderId="34" xfId="36" applyFont="1" applyFill="1" applyBorder="1" applyAlignment="1" applyProtection="1">
      <alignment vertical="center"/>
      <protection/>
    </xf>
    <xf numFmtId="0" fontId="8" fillId="0" borderId="29" xfId="36" applyFont="1" applyFill="1" applyBorder="1" applyAlignment="1" applyProtection="1">
      <alignment horizontal="center" vertical="center" wrapText="1"/>
      <protection locked="0"/>
    </xf>
    <xf numFmtId="0" fontId="8" fillId="0" borderId="28" xfId="36" applyFont="1" applyFill="1" applyBorder="1" applyAlignment="1" applyProtection="1">
      <alignment horizontal="center" vertical="center" wrapText="1"/>
      <protection/>
    </xf>
    <xf numFmtId="180" fontId="73" fillId="0" borderId="16" xfId="36" applyNumberFormat="1" applyFont="1" applyFill="1" applyBorder="1" applyAlignment="1" applyProtection="1">
      <alignment horizontal="right" vertical="center"/>
      <protection/>
    </xf>
    <xf numFmtId="180" fontId="73" fillId="0" borderId="21" xfId="36" applyNumberFormat="1" applyFont="1" applyFill="1" applyBorder="1" applyAlignment="1" applyProtection="1">
      <alignment horizontal="right" vertical="center"/>
      <protection/>
    </xf>
    <xf numFmtId="0" fontId="73" fillId="0" borderId="21" xfId="36" applyFont="1" applyFill="1" applyBorder="1" applyAlignment="1" applyProtection="1">
      <alignment horizontal="right" vertical="center"/>
      <protection/>
    </xf>
    <xf numFmtId="0" fontId="69" fillId="0" borderId="0" xfId="36" applyFont="1" applyFill="1" applyBorder="1" applyAlignment="1" applyProtection="1">
      <alignment horizontal="center" vertical="center"/>
      <protection locked="0"/>
    </xf>
    <xf numFmtId="0" fontId="8" fillId="0" borderId="17" xfId="36" applyFont="1" applyFill="1" applyBorder="1" applyAlignment="1" applyProtection="1">
      <alignment horizontal="center" vertical="center" wrapText="1"/>
      <protection locked="0"/>
    </xf>
    <xf numFmtId="0" fontId="8" fillId="0" borderId="18" xfId="36" applyFont="1" applyFill="1" applyBorder="1" applyAlignment="1" applyProtection="1">
      <alignment horizontal="center" vertical="center" wrapText="1"/>
      <protection locked="0"/>
    </xf>
    <xf numFmtId="0" fontId="8" fillId="0" borderId="25" xfId="36" applyFont="1" applyFill="1" applyBorder="1" applyAlignment="1" applyProtection="1">
      <alignment horizontal="center" vertical="center" wrapText="1"/>
      <protection locked="0"/>
    </xf>
    <xf numFmtId="0" fontId="8" fillId="0" borderId="19" xfId="36" applyFont="1" applyFill="1" applyBorder="1" applyAlignment="1" applyProtection="1">
      <alignment horizontal="center" vertical="center" wrapText="1"/>
      <protection locked="0"/>
    </xf>
    <xf numFmtId="0" fontId="8" fillId="0" borderId="20" xfId="36" applyFont="1" applyFill="1" applyBorder="1" applyAlignment="1" applyProtection="1">
      <alignment horizontal="center" vertical="center" wrapText="1"/>
      <protection locked="0"/>
    </xf>
    <xf numFmtId="0" fontId="8" fillId="0" borderId="17" xfId="36" applyFont="1" applyFill="1" applyBorder="1" applyAlignment="1" applyProtection="1">
      <alignment horizontal="center" vertical="center" wrapText="1"/>
      <protection/>
    </xf>
    <xf numFmtId="0" fontId="8" fillId="0" borderId="21" xfId="36" applyFont="1" applyFill="1" applyBorder="1" applyAlignment="1" applyProtection="1">
      <alignment horizontal="center" vertical="center" wrapText="1"/>
      <protection/>
    </xf>
    <xf numFmtId="0" fontId="8" fillId="0" borderId="22" xfId="36" applyFont="1" applyFill="1" applyBorder="1" applyAlignment="1" applyProtection="1">
      <alignment horizontal="center" vertical="center" wrapText="1"/>
      <protection/>
    </xf>
    <xf numFmtId="0" fontId="72" fillId="0" borderId="29" xfId="36" applyFont="1" applyFill="1" applyBorder="1" applyAlignment="1" applyProtection="1">
      <alignment horizontal="center" vertical="center"/>
      <protection/>
    </xf>
    <xf numFmtId="0" fontId="72" fillId="0" borderId="16" xfId="36" applyFont="1" applyFill="1" applyBorder="1" applyAlignment="1" applyProtection="1">
      <alignment horizontal="center" vertical="center"/>
      <protection/>
    </xf>
    <xf numFmtId="4" fontId="73" fillId="0" borderId="46" xfId="36" applyNumberFormat="1" applyFont="1" applyFill="1" applyBorder="1" applyAlignment="1" applyProtection="1">
      <alignment vertical="center"/>
      <protection/>
    </xf>
    <xf numFmtId="0" fontId="79" fillId="0" borderId="37" xfId="36" applyFont="1" applyFill="1" applyBorder="1" applyAlignment="1" applyProtection="1">
      <alignment horizontal="right" vertical="center"/>
      <protection locked="0"/>
    </xf>
    <xf numFmtId="4" fontId="79" fillId="0" borderId="46" xfId="36" applyNumberFormat="1" applyFont="1" applyFill="1" applyBorder="1" applyAlignment="1" applyProtection="1">
      <alignment vertical="center"/>
      <protection locked="0"/>
    </xf>
    <xf numFmtId="0" fontId="8" fillId="0" borderId="25" xfId="36" applyFont="1" applyFill="1" applyBorder="1" applyAlignment="1" applyProtection="1">
      <alignment horizontal="center" vertical="center" wrapText="1"/>
      <protection/>
    </xf>
    <xf numFmtId="4" fontId="73" fillId="0" borderId="46" xfId="36" applyNumberFormat="1" applyFont="1" applyFill="1" applyBorder="1" applyAlignment="1" applyProtection="1">
      <alignment vertical="center"/>
      <protection locked="0"/>
    </xf>
    <xf numFmtId="0" fontId="8" fillId="0" borderId="29" xfId="36" applyFont="1" applyFill="1" applyBorder="1" applyAlignment="1" applyProtection="1">
      <alignment horizontal="center" vertical="center" wrapText="1"/>
      <protection/>
    </xf>
    <xf numFmtId="0" fontId="72" fillId="0" borderId="0" xfId="36" applyFont="1" applyFill="1" applyBorder="1" applyAlignment="1" applyProtection="1">
      <alignment/>
      <protection locked="0"/>
    </xf>
    <xf numFmtId="0" fontId="71" fillId="0" borderId="0" xfId="36" applyFont="1" applyFill="1" applyBorder="1" applyAlignment="1" applyProtection="1">
      <alignment/>
      <protection locked="0"/>
    </xf>
    <xf numFmtId="0" fontId="8" fillId="0" borderId="21" xfId="36" applyFont="1" applyFill="1" applyBorder="1" applyAlignment="1" applyProtection="1">
      <alignment horizontal="center" vertical="center" wrapText="1"/>
      <protection locked="0"/>
    </xf>
    <xf numFmtId="0" fontId="73" fillId="0" borderId="46" xfId="36" applyFont="1" applyFill="1" applyBorder="1" applyAlignment="1" applyProtection="1">
      <alignment vertical="center"/>
      <protection locked="0"/>
    </xf>
    <xf numFmtId="0" fontId="79" fillId="0" borderId="46" xfId="36" applyFont="1" applyFill="1" applyBorder="1" applyAlignment="1" applyProtection="1">
      <alignment vertical="center"/>
      <protection locked="0"/>
    </xf>
    <xf numFmtId="0" fontId="72" fillId="0" borderId="0" xfId="36" applyFont="1" applyFill="1" applyBorder="1" applyAlignment="1" applyProtection="1">
      <alignment horizontal="right" vertical="center"/>
      <protection locked="0"/>
    </xf>
    <xf numFmtId="0" fontId="72" fillId="0" borderId="0" xfId="36" applyFont="1" applyFill="1" applyBorder="1" applyAlignment="1" applyProtection="1">
      <alignment horizontal="right"/>
      <protection locked="0"/>
    </xf>
    <xf numFmtId="0" fontId="8" fillId="0" borderId="28" xfId="36" applyFont="1" applyFill="1" applyBorder="1" applyAlignment="1" applyProtection="1">
      <alignment horizontal="center" vertical="center" wrapText="1"/>
      <protection locked="0"/>
    </xf>
    <xf numFmtId="0" fontId="73" fillId="0" borderId="46" xfId="36" applyFont="1" applyFill="1" applyBorder="1" applyAlignment="1" applyProtection="1">
      <alignment vertical="center"/>
      <protection/>
    </xf>
    <xf numFmtId="0" fontId="84" fillId="0" borderId="0" xfId="36" applyFont="1" applyFill="1" applyBorder="1" applyAlignment="1" applyProtection="1">
      <alignment/>
      <protection/>
    </xf>
    <xf numFmtId="0" fontId="70" fillId="0" borderId="0" xfId="36" applyFont="1" applyFill="1" applyBorder="1" applyAlignment="1" applyProtection="1">
      <alignment horizontal="center" vertical="top"/>
      <protection/>
    </xf>
    <xf numFmtId="0" fontId="73" fillId="0" borderId="21" xfId="36" applyFont="1" applyFill="1" applyBorder="1" applyAlignment="1" applyProtection="1">
      <alignment horizontal="left" vertical="center"/>
      <protection/>
    </xf>
    <xf numFmtId="4" fontId="73" fillId="0" borderId="23" xfId="36" applyNumberFormat="1" applyFont="1" applyFill="1" applyBorder="1" applyAlignment="1" applyProtection="1">
      <alignment horizontal="right" vertical="center"/>
      <protection locked="0"/>
    </xf>
    <xf numFmtId="0" fontId="8" fillId="0" borderId="16" xfId="36" applyFont="1" applyFill="1" applyBorder="1" applyAlignment="1" applyProtection="1">
      <alignment/>
      <protection/>
    </xf>
    <xf numFmtId="0" fontId="79" fillId="0" borderId="21" xfId="36" applyFont="1" applyFill="1" applyBorder="1" applyAlignment="1" applyProtection="1">
      <alignment horizontal="center" vertical="center"/>
      <protection/>
    </xf>
    <xf numFmtId="4" fontId="79" fillId="0" borderId="23" xfId="36" applyNumberFormat="1" applyFont="1" applyFill="1" applyBorder="1" applyAlignment="1" applyProtection="1">
      <alignment horizontal="right" vertical="center"/>
      <protection/>
    </xf>
    <xf numFmtId="180" fontId="79" fillId="0" borderId="16" xfId="36" applyNumberFormat="1" applyFont="1" applyFill="1" applyBorder="1" applyAlignment="1" applyProtection="1">
      <alignment horizontal="right" vertical="center"/>
      <protection/>
    </xf>
    <xf numFmtId="0" fontId="73" fillId="0" borderId="23" xfId="36" applyFont="1" applyFill="1" applyBorder="1" applyAlignment="1" applyProtection="1">
      <alignment horizontal="right" vertical="center"/>
      <protection/>
    </xf>
    <xf numFmtId="0" fontId="79" fillId="0" borderId="21" xfId="36" applyFont="1" applyFill="1" applyBorder="1" applyAlignment="1" applyProtection="1">
      <alignment horizontal="center" vertical="center"/>
      <protection locked="0"/>
    </xf>
    <xf numFmtId="180" fontId="79" fillId="0" borderId="16" xfId="36" applyNumberFormat="1" applyFont="1" applyFill="1" applyBorder="1" applyAlignment="1" applyProtection="1">
      <alignment horizontal="right" vertical="center"/>
      <protection locked="0"/>
    </xf>
    <xf numFmtId="0" fontId="27" fillId="0" borderId="0" xfId="0" applyFont="1" applyAlignment="1">
      <alignment horizontal="center" vertical="center"/>
    </xf>
    <xf numFmtId="0" fontId="28" fillId="0" borderId="0" xfId="0" applyFont="1" applyAlignment="1">
      <alignment/>
    </xf>
    <xf numFmtId="0" fontId="29" fillId="0" borderId="0" xfId="0" applyFont="1" applyAlignment="1">
      <alignment/>
    </xf>
    <xf numFmtId="0" fontId="0" fillId="0" borderId="0" xfId="0" applyFont="1" applyFill="1" applyBorder="1" applyAlignment="1">
      <alignment/>
    </xf>
    <xf numFmtId="0" fontId="30" fillId="0" borderId="0" xfId="0" applyFont="1" applyFill="1" applyBorder="1" applyAlignment="1">
      <alignment horizontal="center" vertical="center"/>
    </xf>
    <xf numFmtId="0" fontId="8" fillId="0" borderId="0" xfId="0" applyFont="1" applyFill="1" applyBorder="1" applyAlignment="1">
      <alignment/>
    </xf>
    <xf numFmtId="0" fontId="85" fillId="0" borderId="0" xfId="0" applyFont="1" applyFill="1" applyBorder="1" applyAlignment="1">
      <alignment horizontal="right" vertical="center"/>
    </xf>
    <xf numFmtId="0" fontId="86" fillId="0" borderId="0" xfId="0" applyFont="1" applyFill="1" applyBorder="1" applyAlignment="1">
      <alignment horizontal="left" vertical="center" shrinkToFit="1"/>
    </xf>
  </cellXfs>
  <cellStyles count="61">
    <cellStyle name="Normal" xfId="0"/>
    <cellStyle name="常规 2 11" xfId="15"/>
    <cellStyle name="40% - 强调文字颜色 6" xfId="16"/>
    <cellStyle name="20% - 强调文字颜色 6" xfId="17"/>
    <cellStyle name="常规 11" xfId="18"/>
    <cellStyle name="强调文字颜色 6" xfId="19"/>
    <cellStyle name="40% - 强调文字颜色 5" xfId="20"/>
    <cellStyle name="20% - 强调文字颜色 5" xfId="21"/>
    <cellStyle name="强调文字颜色 5" xfId="22"/>
    <cellStyle name="40% - 强调文字颜色 4" xfId="23"/>
    <cellStyle name="常规 3 3" xfId="24"/>
    <cellStyle name="标题 3" xfId="25"/>
    <cellStyle name="解释性文本" xfId="26"/>
    <cellStyle name="汇总" xfId="27"/>
    <cellStyle name="Percent" xfId="28"/>
    <cellStyle name="Comma" xfId="29"/>
    <cellStyle name="常规 3 2" xfId="30"/>
    <cellStyle name="标题 2" xfId="31"/>
    <cellStyle name="Currency [0]" xfId="32"/>
    <cellStyle name="常规 4" xfId="33"/>
    <cellStyle name="60% - 强调文字颜色 4" xfId="34"/>
    <cellStyle name="警告文本" xfId="35"/>
    <cellStyle name="Normal" xfId="36"/>
    <cellStyle name="20% - 强调文字颜色 2" xfId="37"/>
    <cellStyle name="常规 5" xfId="38"/>
    <cellStyle name="60% - 强调文字颜色 5" xfId="39"/>
    <cellStyle name="标题 1" xfId="40"/>
    <cellStyle name="Hyperlink" xfId="41"/>
    <cellStyle name="20% - 强调文字颜色 3" xfId="42"/>
    <cellStyle name="Currency" xfId="43"/>
    <cellStyle name="20% - 强调文字颜色 4" xfId="44"/>
    <cellStyle name="计算" xfId="45"/>
    <cellStyle name="Followed Hyperlink" xfId="46"/>
    <cellStyle name="Comma [0]" xfId="47"/>
    <cellStyle name="强调文字颜色 4" xfId="48"/>
    <cellStyle name="40% - 强调文字颜色 3" xfId="49"/>
    <cellStyle name="常规 2 2" xfId="50"/>
    <cellStyle name="常规 6" xfId="51"/>
    <cellStyle name="60% - 强调文字颜色 6" xfId="52"/>
    <cellStyle name="输入" xfId="53"/>
    <cellStyle name="Normal 2" xfId="54"/>
    <cellStyle name="输出" xfId="55"/>
    <cellStyle name="检查单元格" xfId="56"/>
    <cellStyle name="链接单元格" xfId="57"/>
    <cellStyle name="60% - 强调文字颜色 1" xfId="58"/>
    <cellStyle name="常规 3" xfId="59"/>
    <cellStyle name="60% - 强调文字颜色 3" xfId="60"/>
    <cellStyle name="注释" xfId="61"/>
    <cellStyle name="标题" xfId="62"/>
    <cellStyle name="好" xfId="63"/>
    <cellStyle name="标题 4" xfId="64"/>
    <cellStyle name="强调文字颜色 1" xfId="65"/>
    <cellStyle name="适中" xfId="66"/>
    <cellStyle name="20% - 强调文字颜色 1" xfId="67"/>
    <cellStyle name="差" xfId="68"/>
    <cellStyle name="强调文字颜色 2" xfId="69"/>
    <cellStyle name="40% - 强调文字颜色 1" xfId="70"/>
    <cellStyle name="常规 2" xfId="71"/>
    <cellStyle name="60% - 强调文字颜色 2" xfId="72"/>
    <cellStyle name="40% - 强调文字颜色 2" xfId="73"/>
    <cellStyle name="强调文字颜色 3"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6" sqref="H6"/>
    </sheetView>
  </sheetViews>
  <sheetFormatPr defaultColWidth="8.8515625" defaultRowHeight="12.75" zeroHeight="1"/>
  <cols>
    <col min="1" max="6" width="5.7109375" style="376" customWidth="1"/>
    <col min="7" max="7" width="22.8515625" style="376" customWidth="1"/>
    <col min="8" max="8" width="72.00390625" style="376" customWidth="1"/>
    <col min="9" max="14" width="8.8515625" style="376" hidden="1" customWidth="1"/>
    <col min="15" max="16384" width="9.140625" style="376" hidden="1" customWidth="1"/>
  </cols>
  <sheetData>
    <row r="1" s="376" customFormat="1" ht="13.5"/>
    <row r="2" s="376" customFormat="1" ht="13.5"/>
    <row r="3" spans="1:8" s="376" customFormat="1" ht="129.75" customHeight="1">
      <c r="A3" s="377" t="s">
        <v>0</v>
      </c>
      <c r="B3" s="377"/>
      <c r="C3" s="377"/>
      <c r="D3" s="377"/>
      <c r="E3" s="377"/>
      <c r="F3" s="377"/>
      <c r="G3" s="377"/>
      <c r="H3" s="377"/>
    </row>
    <row r="4" s="376" customFormat="1" ht="13.5"/>
    <row r="5" spans="1:8" s="376" customFormat="1" ht="51" customHeight="1">
      <c r="A5" s="378"/>
      <c r="G5" s="379" t="s">
        <v>1</v>
      </c>
      <c r="H5" s="380" t="s">
        <v>2</v>
      </c>
    </row>
    <row r="6" spans="1:8" s="376" customFormat="1" ht="51" customHeight="1">
      <c r="A6" s="378"/>
      <c r="G6" s="379" t="s">
        <v>3</v>
      </c>
      <c r="H6" s="380" t="s">
        <v>4</v>
      </c>
    </row>
    <row r="7" spans="1:8" s="376" customFormat="1" ht="51" customHeight="1">
      <c r="A7" s="378"/>
      <c r="G7" s="379" t="s">
        <v>5</v>
      </c>
      <c r="H7" s="380" t="s">
        <v>6</v>
      </c>
    </row>
    <row r="8" spans="1:8" s="376" customFormat="1" ht="51" customHeight="1">
      <c r="A8" s="378"/>
      <c r="G8" s="379" t="s">
        <v>7</v>
      </c>
      <c r="H8" s="380"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30"/>
  <sheetViews>
    <sheetView workbookViewId="0" topLeftCell="A1">
      <selection activeCell="L33" sqref="L33"/>
    </sheetView>
  </sheetViews>
  <sheetFormatPr defaultColWidth="8.8515625" defaultRowHeight="14.25" customHeight="1"/>
  <cols>
    <col min="1" max="1" width="14.8515625" style="121" customWidth="1"/>
    <col min="2" max="2" width="20.00390625" style="121" customWidth="1"/>
    <col min="3" max="3" width="17.7109375" style="121" customWidth="1"/>
    <col min="4" max="5" width="15.140625" style="121" bestFit="1" customWidth="1"/>
    <col min="6" max="7" width="14.28125" style="121" customWidth="1"/>
    <col min="8" max="9" width="12.140625" style="87" customWidth="1"/>
    <col min="10" max="10" width="14.57421875" style="87" customWidth="1"/>
    <col min="11" max="24" width="12.140625" style="87" customWidth="1"/>
    <col min="25" max="25" width="9.140625" style="66" customWidth="1"/>
    <col min="26" max="16384" width="9.140625" style="66" bestFit="1" customWidth="1"/>
  </cols>
  <sheetData>
    <row r="1" ht="12" customHeight="1">
      <c r="X1" s="252"/>
    </row>
    <row r="2" spans="1:24" ht="39" customHeight="1">
      <c r="A2" s="126" t="s">
        <v>398</v>
      </c>
      <c r="B2" s="126"/>
      <c r="C2" s="126"/>
      <c r="D2" s="126"/>
      <c r="E2" s="126"/>
      <c r="F2" s="126"/>
      <c r="G2" s="126"/>
      <c r="H2" s="126"/>
      <c r="I2" s="126"/>
      <c r="J2" s="126"/>
      <c r="K2" s="126"/>
      <c r="L2" s="126"/>
      <c r="M2" s="126"/>
      <c r="N2" s="126"/>
      <c r="O2" s="126"/>
      <c r="P2" s="126"/>
      <c r="Q2" s="126"/>
      <c r="R2" s="126"/>
      <c r="S2" s="126"/>
      <c r="T2" s="126"/>
      <c r="U2" s="126"/>
      <c r="V2" s="126"/>
      <c r="W2" s="126"/>
      <c r="X2" s="126"/>
    </row>
    <row r="3" spans="1:24" ht="18" customHeight="1">
      <c r="A3" s="127" t="s">
        <v>31</v>
      </c>
      <c r="H3" s="66"/>
      <c r="I3" s="66"/>
      <c r="J3" s="66"/>
      <c r="K3" s="66"/>
      <c r="L3" s="66"/>
      <c r="M3" s="66"/>
      <c r="N3" s="66"/>
      <c r="O3" s="66"/>
      <c r="P3" s="66"/>
      <c r="Q3" s="66"/>
      <c r="X3" s="253" t="s">
        <v>32</v>
      </c>
    </row>
    <row r="4" spans="1:24" ht="14.25">
      <c r="A4" s="236" t="s">
        <v>399</v>
      </c>
      <c r="B4" s="236" t="s">
        <v>400</v>
      </c>
      <c r="C4" s="236" t="s">
        <v>401</v>
      </c>
      <c r="D4" s="236" t="s">
        <v>402</v>
      </c>
      <c r="E4" s="236" t="s">
        <v>403</v>
      </c>
      <c r="F4" s="236" t="s">
        <v>404</v>
      </c>
      <c r="G4" s="236" t="s">
        <v>405</v>
      </c>
      <c r="H4" s="71" t="s">
        <v>406</v>
      </c>
      <c r="I4" s="71"/>
      <c r="J4" s="71"/>
      <c r="K4" s="71"/>
      <c r="L4" s="71"/>
      <c r="M4" s="71"/>
      <c r="N4" s="71"/>
      <c r="O4" s="71"/>
      <c r="P4" s="71"/>
      <c r="Q4" s="71"/>
      <c r="R4" s="71"/>
      <c r="S4" s="71"/>
      <c r="T4" s="71"/>
      <c r="U4" s="71"/>
      <c r="V4" s="71"/>
      <c r="W4" s="71"/>
      <c r="X4" s="71"/>
    </row>
    <row r="5" spans="1:24" ht="14.25">
      <c r="A5" s="236"/>
      <c r="B5" s="236"/>
      <c r="C5" s="236"/>
      <c r="D5" s="236"/>
      <c r="E5" s="236"/>
      <c r="F5" s="236"/>
      <c r="G5" s="236"/>
      <c r="H5" s="71" t="s">
        <v>407</v>
      </c>
      <c r="I5" s="71" t="s">
        <v>408</v>
      </c>
      <c r="J5" s="71"/>
      <c r="K5" s="71"/>
      <c r="L5" s="71"/>
      <c r="M5" s="71"/>
      <c r="N5" s="71"/>
      <c r="O5" s="72" t="s">
        <v>409</v>
      </c>
      <c r="P5" s="72"/>
      <c r="Q5" s="72"/>
      <c r="R5" s="71" t="s">
        <v>89</v>
      </c>
      <c r="S5" s="71" t="s">
        <v>90</v>
      </c>
      <c r="T5" s="71"/>
      <c r="U5" s="71"/>
      <c r="V5" s="71"/>
      <c r="W5" s="71"/>
      <c r="X5" s="71"/>
    </row>
    <row r="6" spans="1:24" ht="13.5" customHeight="1">
      <c r="A6" s="236"/>
      <c r="B6" s="236"/>
      <c r="C6" s="236"/>
      <c r="D6" s="236"/>
      <c r="E6" s="236"/>
      <c r="F6" s="236"/>
      <c r="G6" s="236"/>
      <c r="H6" s="71"/>
      <c r="I6" s="71" t="s">
        <v>410</v>
      </c>
      <c r="J6" s="71"/>
      <c r="K6" s="71" t="s">
        <v>411</v>
      </c>
      <c r="L6" s="71" t="s">
        <v>412</v>
      </c>
      <c r="M6" s="71" t="s">
        <v>413</v>
      </c>
      <c r="N6" s="71" t="s">
        <v>414</v>
      </c>
      <c r="O6" s="248" t="s">
        <v>86</v>
      </c>
      <c r="P6" s="248" t="s">
        <v>87</v>
      </c>
      <c r="Q6" s="248" t="s">
        <v>88</v>
      </c>
      <c r="R6" s="71"/>
      <c r="S6" s="71" t="s">
        <v>85</v>
      </c>
      <c r="T6" s="71" t="s">
        <v>91</v>
      </c>
      <c r="U6" s="71" t="s">
        <v>92</v>
      </c>
      <c r="V6" s="71" t="s">
        <v>93</v>
      </c>
      <c r="W6" s="71" t="s">
        <v>94</v>
      </c>
      <c r="X6" s="71" t="s">
        <v>95</v>
      </c>
    </row>
    <row r="7" spans="1:24" ht="28.5">
      <c r="A7" s="236"/>
      <c r="B7" s="236"/>
      <c r="C7" s="236"/>
      <c r="D7" s="236"/>
      <c r="E7" s="236"/>
      <c r="F7" s="236"/>
      <c r="G7" s="236"/>
      <c r="H7" s="71"/>
      <c r="I7" s="71" t="s">
        <v>85</v>
      </c>
      <c r="J7" s="71" t="s">
        <v>415</v>
      </c>
      <c r="K7" s="71"/>
      <c r="L7" s="71"/>
      <c r="M7" s="71"/>
      <c r="N7" s="71"/>
      <c r="O7" s="249"/>
      <c r="P7" s="249"/>
      <c r="Q7" s="249"/>
      <c r="R7" s="71"/>
      <c r="S7" s="71"/>
      <c r="T7" s="71"/>
      <c r="U7" s="71"/>
      <c r="V7" s="71"/>
      <c r="W7" s="71"/>
      <c r="X7" s="71"/>
    </row>
    <row r="8" spans="1:24" ht="15" customHeight="1">
      <c r="A8" s="237" t="s">
        <v>177</v>
      </c>
      <c r="B8" s="237" t="s">
        <v>178</v>
      </c>
      <c r="C8" s="237" t="s">
        <v>179</v>
      </c>
      <c r="D8" s="237" t="s">
        <v>180</v>
      </c>
      <c r="E8" s="237" t="s">
        <v>181</v>
      </c>
      <c r="F8" s="237" t="s">
        <v>182</v>
      </c>
      <c r="G8" s="237" t="s">
        <v>183</v>
      </c>
      <c r="H8" s="237" t="s">
        <v>193</v>
      </c>
      <c r="I8" s="237" t="s">
        <v>194</v>
      </c>
      <c r="J8" s="237" t="s">
        <v>195</v>
      </c>
      <c r="K8" s="237" t="s">
        <v>196</v>
      </c>
      <c r="L8" s="237" t="s">
        <v>197</v>
      </c>
      <c r="M8" s="237" t="s">
        <v>416</v>
      </c>
      <c r="N8" s="237" t="s">
        <v>199</v>
      </c>
      <c r="O8" s="237" t="s">
        <v>200</v>
      </c>
      <c r="P8" s="237" t="s">
        <v>417</v>
      </c>
      <c r="Q8" s="237" t="s">
        <v>202</v>
      </c>
      <c r="R8" s="237" t="s">
        <v>203</v>
      </c>
      <c r="S8" s="237" t="s">
        <v>418</v>
      </c>
      <c r="T8" s="237" t="s">
        <v>419</v>
      </c>
      <c r="U8" s="237" t="s">
        <v>420</v>
      </c>
      <c r="V8" s="237" t="s">
        <v>421</v>
      </c>
      <c r="W8" s="237" t="s">
        <v>422</v>
      </c>
      <c r="X8" s="237" t="s">
        <v>423</v>
      </c>
    </row>
    <row r="9" spans="1:24" ht="15" customHeight="1">
      <c r="A9" s="238" t="s">
        <v>2</v>
      </c>
      <c r="B9" s="238" t="s">
        <v>424</v>
      </c>
      <c r="C9" s="238" t="s">
        <v>425</v>
      </c>
      <c r="D9" s="238" t="s">
        <v>111</v>
      </c>
      <c r="E9" s="238" t="s">
        <v>426</v>
      </c>
      <c r="F9" s="238" t="s">
        <v>427</v>
      </c>
      <c r="G9" s="238" t="s">
        <v>211</v>
      </c>
      <c r="H9" s="242">
        <v>102.51</v>
      </c>
      <c r="I9" s="244">
        <v>102.51</v>
      </c>
      <c r="J9" s="245"/>
      <c r="K9" s="242"/>
      <c r="L9" s="242"/>
      <c r="M9" s="244">
        <v>102.51</v>
      </c>
      <c r="N9" s="237"/>
      <c r="O9" s="237"/>
      <c r="P9" s="237"/>
      <c r="Q9" s="237"/>
      <c r="R9" s="237"/>
      <c r="S9" s="237"/>
      <c r="T9" s="237"/>
      <c r="U9" s="237"/>
      <c r="V9" s="237"/>
      <c r="W9" s="237"/>
      <c r="X9" s="237"/>
    </row>
    <row r="10" spans="1:24" ht="15" customHeight="1">
      <c r="A10" s="238" t="s">
        <v>2</v>
      </c>
      <c r="B10" s="238" t="s">
        <v>424</v>
      </c>
      <c r="C10" s="238" t="s">
        <v>425</v>
      </c>
      <c r="D10" s="238" t="s">
        <v>111</v>
      </c>
      <c r="E10" s="238" t="s">
        <v>426</v>
      </c>
      <c r="F10" s="238" t="s">
        <v>428</v>
      </c>
      <c r="G10" s="238" t="s">
        <v>214</v>
      </c>
      <c r="H10" s="242">
        <v>284.03</v>
      </c>
      <c r="I10" s="244">
        <v>284.03</v>
      </c>
      <c r="J10" s="246"/>
      <c r="K10" s="242"/>
      <c r="L10" s="242"/>
      <c r="M10" s="244">
        <v>284.03</v>
      </c>
      <c r="N10" s="237"/>
      <c r="O10" s="237"/>
      <c r="P10" s="237"/>
      <c r="Q10" s="237"/>
      <c r="R10" s="237"/>
      <c r="S10" s="237"/>
      <c r="T10" s="237"/>
      <c r="U10" s="237"/>
      <c r="V10" s="237"/>
      <c r="W10" s="237"/>
      <c r="X10" s="237"/>
    </row>
    <row r="11" spans="1:24" ht="15" customHeight="1">
      <c r="A11" s="238" t="s">
        <v>2</v>
      </c>
      <c r="B11" s="238" t="s">
        <v>424</v>
      </c>
      <c r="C11" s="238" t="s">
        <v>425</v>
      </c>
      <c r="D11" s="238" t="s">
        <v>111</v>
      </c>
      <c r="E11" s="238" t="s">
        <v>426</v>
      </c>
      <c r="F11" s="238" t="s">
        <v>429</v>
      </c>
      <c r="G11" s="238" t="s">
        <v>217</v>
      </c>
      <c r="H11" s="242">
        <v>8.54</v>
      </c>
      <c r="I11" s="244">
        <v>8.54</v>
      </c>
      <c r="J11" s="246"/>
      <c r="K11" s="242"/>
      <c r="L11" s="242"/>
      <c r="M11" s="244">
        <v>8.54</v>
      </c>
      <c r="N11" s="237"/>
      <c r="O11" s="237"/>
      <c r="P11" s="237"/>
      <c r="Q11" s="237"/>
      <c r="R11" s="237"/>
      <c r="S11" s="237"/>
      <c r="T11" s="237"/>
      <c r="U11" s="237"/>
      <c r="V11" s="237"/>
      <c r="W11" s="237"/>
      <c r="X11" s="237"/>
    </row>
    <row r="12" spans="1:24" ht="15" customHeight="1">
      <c r="A12" s="238" t="s">
        <v>2</v>
      </c>
      <c r="B12" s="238" t="s">
        <v>430</v>
      </c>
      <c r="C12" s="238" t="s">
        <v>431</v>
      </c>
      <c r="D12" s="238" t="s">
        <v>117</v>
      </c>
      <c r="E12" s="238" t="s">
        <v>432</v>
      </c>
      <c r="F12" s="238" t="s">
        <v>427</v>
      </c>
      <c r="G12" s="238" t="s">
        <v>211</v>
      </c>
      <c r="H12" s="242">
        <v>16.03</v>
      </c>
      <c r="I12" s="244">
        <v>16.03</v>
      </c>
      <c r="J12" s="246"/>
      <c r="K12" s="242"/>
      <c r="L12" s="242"/>
      <c r="M12" s="244">
        <v>16.03</v>
      </c>
      <c r="N12" s="237"/>
      <c r="O12" s="237"/>
      <c r="P12" s="237"/>
      <c r="Q12" s="237"/>
      <c r="R12" s="237"/>
      <c r="S12" s="237"/>
      <c r="T12" s="237"/>
      <c r="U12" s="237"/>
      <c r="V12" s="237"/>
      <c r="W12" s="237"/>
      <c r="X12" s="237"/>
    </row>
    <row r="13" spans="1:24" ht="15" customHeight="1">
      <c r="A13" s="238" t="s">
        <v>2</v>
      </c>
      <c r="B13" s="238" t="s">
        <v>430</v>
      </c>
      <c r="C13" s="238" t="s">
        <v>431</v>
      </c>
      <c r="D13" s="238" t="s">
        <v>117</v>
      </c>
      <c r="E13" s="238" t="s">
        <v>432</v>
      </c>
      <c r="F13" s="238" t="s">
        <v>428</v>
      </c>
      <c r="G13" s="238" t="s">
        <v>214</v>
      </c>
      <c r="H13" s="242">
        <v>8.78</v>
      </c>
      <c r="I13" s="244">
        <v>8.78</v>
      </c>
      <c r="J13" s="246"/>
      <c r="K13" s="242"/>
      <c r="L13" s="242"/>
      <c r="M13" s="244">
        <v>8.78</v>
      </c>
      <c r="N13" s="237"/>
      <c r="O13" s="237"/>
      <c r="P13" s="237"/>
      <c r="Q13" s="237"/>
      <c r="R13" s="237"/>
      <c r="S13" s="237"/>
      <c r="T13" s="237"/>
      <c r="U13" s="237"/>
      <c r="V13" s="237"/>
      <c r="W13" s="237"/>
      <c r="X13" s="237"/>
    </row>
    <row r="14" spans="1:24" ht="15" customHeight="1">
      <c r="A14" s="238" t="s">
        <v>2</v>
      </c>
      <c r="B14" s="238" t="s">
        <v>430</v>
      </c>
      <c r="C14" s="238" t="s">
        <v>431</v>
      </c>
      <c r="D14" s="238" t="s">
        <v>117</v>
      </c>
      <c r="E14" s="238" t="s">
        <v>432</v>
      </c>
      <c r="F14" s="238" t="s">
        <v>429</v>
      </c>
      <c r="G14" s="238" t="s">
        <v>217</v>
      </c>
      <c r="H14" s="242">
        <v>1.34</v>
      </c>
      <c r="I14" s="244">
        <v>1.34</v>
      </c>
      <c r="J14" s="246"/>
      <c r="K14" s="242"/>
      <c r="L14" s="242"/>
      <c r="M14" s="244">
        <v>1.34</v>
      </c>
      <c r="N14" s="237"/>
      <c r="O14" s="237"/>
      <c r="P14" s="237"/>
      <c r="Q14" s="237"/>
      <c r="R14" s="237"/>
      <c r="S14" s="237"/>
      <c r="T14" s="237"/>
      <c r="U14" s="237"/>
      <c r="V14" s="237"/>
      <c r="W14" s="237"/>
      <c r="X14" s="237"/>
    </row>
    <row r="15" spans="1:24" ht="15" customHeight="1">
      <c r="A15" s="238" t="s">
        <v>2</v>
      </c>
      <c r="B15" s="238" t="s">
        <v>430</v>
      </c>
      <c r="C15" s="238" t="s">
        <v>431</v>
      </c>
      <c r="D15" s="238" t="s">
        <v>117</v>
      </c>
      <c r="E15" s="238" t="s">
        <v>432</v>
      </c>
      <c r="F15" s="238" t="s">
        <v>433</v>
      </c>
      <c r="G15" s="238" t="s">
        <v>225</v>
      </c>
      <c r="H15" s="242">
        <v>18.8</v>
      </c>
      <c r="I15" s="244">
        <v>18.8</v>
      </c>
      <c r="J15" s="246"/>
      <c r="K15" s="242"/>
      <c r="L15" s="242"/>
      <c r="M15" s="244">
        <v>18.8</v>
      </c>
      <c r="N15" s="237"/>
      <c r="O15" s="237"/>
      <c r="P15" s="237"/>
      <c r="Q15" s="237"/>
      <c r="R15" s="237"/>
      <c r="S15" s="237"/>
      <c r="T15" s="237"/>
      <c r="U15" s="237"/>
      <c r="V15" s="237"/>
      <c r="W15" s="237"/>
      <c r="X15" s="237"/>
    </row>
    <row r="16" spans="1:24" ht="15" customHeight="1">
      <c r="A16" s="238" t="s">
        <v>2</v>
      </c>
      <c r="B16" s="238" t="s">
        <v>434</v>
      </c>
      <c r="C16" s="238" t="s">
        <v>213</v>
      </c>
      <c r="D16" s="238" t="s">
        <v>111</v>
      </c>
      <c r="E16" s="238" t="s">
        <v>426</v>
      </c>
      <c r="F16" s="238" t="s">
        <v>435</v>
      </c>
      <c r="G16" s="238" t="s">
        <v>242</v>
      </c>
      <c r="H16" s="242">
        <v>0.35</v>
      </c>
      <c r="I16" s="244">
        <v>0.35</v>
      </c>
      <c r="J16" s="246"/>
      <c r="K16" s="242"/>
      <c r="L16" s="242"/>
      <c r="M16" s="244">
        <v>0.35</v>
      </c>
      <c r="N16" s="237"/>
      <c r="O16" s="237"/>
      <c r="P16" s="237"/>
      <c r="Q16" s="237"/>
      <c r="R16" s="237"/>
      <c r="S16" s="237"/>
      <c r="T16" s="237"/>
      <c r="U16" s="237"/>
      <c r="V16" s="237"/>
      <c r="W16" s="237"/>
      <c r="X16" s="237"/>
    </row>
    <row r="17" spans="1:24" ht="15" customHeight="1">
      <c r="A17" s="238" t="s">
        <v>2</v>
      </c>
      <c r="B17" s="238" t="s">
        <v>434</v>
      </c>
      <c r="C17" s="238" t="s">
        <v>213</v>
      </c>
      <c r="D17" s="238" t="s">
        <v>117</v>
      </c>
      <c r="E17" s="238" t="s">
        <v>432</v>
      </c>
      <c r="F17" s="238" t="s">
        <v>435</v>
      </c>
      <c r="G17" s="238" t="s">
        <v>242</v>
      </c>
      <c r="H17" s="242">
        <v>0.16</v>
      </c>
      <c r="I17" s="244">
        <v>0.16</v>
      </c>
      <c r="J17" s="246"/>
      <c r="K17" s="242"/>
      <c r="L17" s="242"/>
      <c r="M17" s="244">
        <v>0.16</v>
      </c>
      <c r="N17" s="237"/>
      <c r="O17" s="237"/>
      <c r="P17" s="237"/>
      <c r="Q17" s="237"/>
      <c r="R17" s="237"/>
      <c r="S17" s="237"/>
      <c r="T17" s="237"/>
      <c r="U17" s="237"/>
      <c r="V17" s="237"/>
      <c r="W17" s="237"/>
      <c r="X17" s="237"/>
    </row>
    <row r="18" spans="1:24" ht="15" customHeight="1">
      <c r="A18" s="238" t="s">
        <v>2</v>
      </c>
      <c r="B18" s="238" t="s">
        <v>434</v>
      </c>
      <c r="C18" s="238" t="s">
        <v>213</v>
      </c>
      <c r="D18" s="238" t="s">
        <v>129</v>
      </c>
      <c r="E18" s="238" t="s">
        <v>436</v>
      </c>
      <c r="F18" s="238" t="s">
        <v>437</v>
      </c>
      <c r="G18" s="238" t="s">
        <v>228</v>
      </c>
      <c r="H18" s="242">
        <v>42.8</v>
      </c>
      <c r="I18" s="244">
        <v>42.8</v>
      </c>
      <c r="J18" s="246"/>
      <c r="K18" s="242"/>
      <c r="L18" s="242"/>
      <c r="M18" s="244">
        <v>42.8</v>
      </c>
      <c r="N18" s="237"/>
      <c r="O18" s="237"/>
      <c r="P18" s="237"/>
      <c r="Q18" s="237"/>
      <c r="R18" s="237"/>
      <c r="S18" s="237"/>
      <c r="T18" s="237"/>
      <c r="U18" s="237"/>
      <c r="V18" s="237"/>
      <c r="W18" s="237"/>
      <c r="X18" s="237"/>
    </row>
    <row r="19" spans="1:24" ht="15" customHeight="1">
      <c r="A19" s="238" t="s">
        <v>2</v>
      </c>
      <c r="B19" s="238" t="s">
        <v>434</v>
      </c>
      <c r="C19" s="238" t="s">
        <v>213</v>
      </c>
      <c r="D19" s="238" t="s">
        <v>135</v>
      </c>
      <c r="E19" s="238" t="s">
        <v>438</v>
      </c>
      <c r="F19" s="238" t="s">
        <v>439</v>
      </c>
      <c r="G19" s="238" t="s">
        <v>234</v>
      </c>
      <c r="H19" s="242">
        <v>30.64</v>
      </c>
      <c r="I19" s="244">
        <v>30.64</v>
      </c>
      <c r="J19" s="246"/>
      <c r="K19" s="242"/>
      <c r="L19" s="242"/>
      <c r="M19" s="244">
        <v>30.64</v>
      </c>
      <c r="N19" s="237"/>
      <c r="O19" s="237"/>
      <c r="P19" s="237"/>
      <c r="Q19" s="237"/>
      <c r="R19" s="237"/>
      <c r="S19" s="237"/>
      <c r="T19" s="237"/>
      <c r="U19" s="237"/>
      <c r="V19" s="237"/>
      <c r="W19" s="237"/>
      <c r="X19" s="237"/>
    </row>
    <row r="20" spans="1:24" ht="15" customHeight="1">
      <c r="A20" s="238" t="s">
        <v>2</v>
      </c>
      <c r="B20" s="238" t="s">
        <v>434</v>
      </c>
      <c r="C20" s="238" t="s">
        <v>213</v>
      </c>
      <c r="D20" s="238" t="s">
        <v>137</v>
      </c>
      <c r="E20" s="238" t="s">
        <v>440</v>
      </c>
      <c r="F20" s="238" t="s">
        <v>441</v>
      </c>
      <c r="G20" s="238" t="s">
        <v>238</v>
      </c>
      <c r="H20" s="242">
        <v>15.23</v>
      </c>
      <c r="I20" s="244">
        <v>15.23</v>
      </c>
      <c r="J20" s="246"/>
      <c r="K20" s="242"/>
      <c r="L20" s="242"/>
      <c r="M20" s="244">
        <v>15.23</v>
      </c>
      <c r="N20" s="237"/>
      <c r="O20" s="237"/>
      <c r="P20" s="237"/>
      <c r="Q20" s="237"/>
      <c r="R20" s="237"/>
      <c r="S20" s="237"/>
      <c r="T20" s="237"/>
      <c r="U20" s="237"/>
      <c r="V20" s="237"/>
      <c r="W20" s="237"/>
      <c r="X20" s="237"/>
    </row>
    <row r="21" spans="1:24" ht="15" customHeight="1">
      <c r="A21" s="238" t="s">
        <v>2</v>
      </c>
      <c r="B21" s="238" t="s">
        <v>442</v>
      </c>
      <c r="C21" s="238" t="s">
        <v>216</v>
      </c>
      <c r="D21" s="238" t="s">
        <v>111</v>
      </c>
      <c r="E21" s="238" t="s">
        <v>426</v>
      </c>
      <c r="F21" s="238" t="s">
        <v>443</v>
      </c>
      <c r="G21" s="238" t="s">
        <v>216</v>
      </c>
      <c r="H21" s="242">
        <v>32.84</v>
      </c>
      <c r="I21" s="244">
        <v>32.84</v>
      </c>
      <c r="J21" s="246"/>
      <c r="K21" s="242"/>
      <c r="L21" s="242"/>
      <c r="M21" s="244">
        <v>32.84</v>
      </c>
      <c r="N21" s="237"/>
      <c r="O21" s="237"/>
      <c r="P21" s="237"/>
      <c r="Q21" s="237"/>
      <c r="R21" s="237"/>
      <c r="S21" s="237"/>
      <c r="T21" s="237"/>
      <c r="U21" s="237"/>
      <c r="V21" s="237"/>
      <c r="W21" s="237"/>
      <c r="X21" s="237"/>
    </row>
    <row r="22" spans="1:24" ht="15" customHeight="1">
      <c r="A22" s="238" t="s">
        <v>2</v>
      </c>
      <c r="B22" s="238" t="s">
        <v>442</v>
      </c>
      <c r="C22" s="238" t="s">
        <v>216</v>
      </c>
      <c r="D22" s="238" t="s">
        <v>117</v>
      </c>
      <c r="E22" s="238" t="s">
        <v>432</v>
      </c>
      <c r="F22" s="238" t="s">
        <v>443</v>
      </c>
      <c r="G22" s="238" t="s">
        <v>216</v>
      </c>
      <c r="H22" s="242">
        <v>4.02</v>
      </c>
      <c r="I22" s="244">
        <v>4.02</v>
      </c>
      <c r="J22" s="246"/>
      <c r="K22" s="242"/>
      <c r="L22" s="242"/>
      <c r="M22" s="244">
        <v>4.02</v>
      </c>
      <c r="N22" s="237"/>
      <c r="O22" s="237"/>
      <c r="P22" s="237"/>
      <c r="Q22" s="237"/>
      <c r="R22" s="237"/>
      <c r="S22" s="237"/>
      <c r="T22" s="237"/>
      <c r="U22" s="237"/>
      <c r="V22" s="237"/>
      <c r="W22" s="237"/>
      <c r="X22" s="237"/>
    </row>
    <row r="23" spans="1:24" ht="15" customHeight="1">
      <c r="A23" s="238" t="s">
        <v>2</v>
      </c>
      <c r="B23" s="238" t="s">
        <v>444</v>
      </c>
      <c r="C23" s="238" t="s">
        <v>311</v>
      </c>
      <c r="D23" s="238" t="s">
        <v>111</v>
      </c>
      <c r="E23" s="238" t="s">
        <v>426</v>
      </c>
      <c r="F23" s="238" t="s">
        <v>445</v>
      </c>
      <c r="G23" s="238" t="s">
        <v>332</v>
      </c>
      <c r="H23" s="242">
        <v>0.01</v>
      </c>
      <c r="I23" s="244">
        <v>0.01</v>
      </c>
      <c r="J23" s="246"/>
      <c r="K23" s="242"/>
      <c r="L23" s="242"/>
      <c r="M23" s="244">
        <v>0.01</v>
      </c>
      <c r="N23" s="237"/>
      <c r="O23" s="237"/>
      <c r="P23" s="237"/>
      <c r="Q23" s="237"/>
      <c r="R23" s="237"/>
      <c r="S23" s="237"/>
      <c r="T23" s="237"/>
      <c r="U23" s="237"/>
      <c r="V23" s="237"/>
      <c r="W23" s="237"/>
      <c r="X23" s="237"/>
    </row>
    <row r="24" spans="1:24" ht="15" customHeight="1">
      <c r="A24" s="238" t="s">
        <v>2</v>
      </c>
      <c r="B24" s="238" t="s">
        <v>444</v>
      </c>
      <c r="C24" s="238" t="s">
        <v>311</v>
      </c>
      <c r="D24" s="238" t="s">
        <v>127</v>
      </c>
      <c r="E24" s="238" t="s">
        <v>446</v>
      </c>
      <c r="F24" s="238" t="s">
        <v>447</v>
      </c>
      <c r="G24" s="238" t="s">
        <v>321</v>
      </c>
      <c r="H24" s="242">
        <v>3.02</v>
      </c>
      <c r="I24" s="244">
        <v>3.02</v>
      </c>
      <c r="J24" s="246"/>
      <c r="K24" s="242"/>
      <c r="L24" s="242"/>
      <c r="M24" s="244">
        <v>3.02</v>
      </c>
      <c r="N24" s="237"/>
      <c r="O24" s="237"/>
      <c r="P24" s="237"/>
      <c r="Q24" s="237"/>
      <c r="R24" s="237"/>
      <c r="S24" s="237"/>
      <c r="T24" s="237"/>
      <c r="U24" s="237"/>
      <c r="V24" s="237"/>
      <c r="W24" s="237"/>
      <c r="X24" s="237"/>
    </row>
    <row r="25" spans="1:24" ht="15" customHeight="1">
      <c r="A25" s="238" t="s">
        <v>2</v>
      </c>
      <c r="B25" s="238" t="s">
        <v>448</v>
      </c>
      <c r="C25" s="238" t="s">
        <v>449</v>
      </c>
      <c r="D25" s="238" t="s">
        <v>111</v>
      </c>
      <c r="E25" s="238" t="s">
        <v>426</v>
      </c>
      <c r="F25" s="238" t="s">
        <v>450</v>
      </c>
      <c r="G25" s="238" t="s">
        <v>303</v>
      </c>
      <c r="H25" s="242">
        <v>24.18</v>
      </c>
      <c r="I25" s="244">
        <v>24.18</v>
      </c>
      <c r="J25" s="246"/>
      <c r="K25" s="242"/>
      <c r="L25" s="242"/>
      <c r="M25" s="244">
        <v>24.18</v>
      </c>
      <c r="N25" s="237"/>
      <c r="O25" s="237"/>
      <c r="P25" s="237"/>
      <c r="Q25" s="237"/>
      <c r="R25" s="237"/>
      <c r="S25" s="237"/>
      <c r="T25" s="237"/>
      <c r="U25" s="237"/>
      <c r="V25" s="237"/>
      <c r="W25" s="237"/>
      <c r="X25" s="237"/>
    </row>
    <row r="26" spans="1:24" ht="15" customHeight="1">
      <c r="A26" s="238" t="s">
        <v>2</v>
      </c>
      <c r="B26" s="238" t="s">
        <v>451</v>
      </c>
      <c r="C26" s="238" t="s">
        <v>294</v>
      </c>
      <c r="D26" s="238" t="s">
        <v>111</v>
      </c>
      <c r="E26" s="238" t="s">
        <v>426</v>
      </c>
      <c r="F26" s="238" t="s">
        <v>452</v>
      </c>
      <c r="G26" s="238" t="s">
        <v>294</v>
      </c>
      <c r="H26" s="242">
        <v>6.95</v>
      </c>
      <c r="I26" s="244">
        <v>6.95</v>
      </c>
      <c r="J26" s="246"/>
      <c r="K26" s="242"/>
      <c r="L26" s="242"/>
      <c r="M26" s="244">
        <v>6.95</v>
      </c>
      <c r="N26" s="237"/>
      <c r="O26" s="237"/>
      <c r="P26" s="237"/>
      <c r="Q26" s="237"/>
      <c r="R26" s="237"/>
      <c r="S26" s="237"/>
      <c r="T26" s="237"/>
      <c r="U26" s="237"/>
      <c r="V26" s="237"/>
      <c r="W26" s="237"/>
      <c r="X26" s="237"/>
    </row>
    <row r="27" spans="1:24" ht="15" customHeight="1">
      <c r="A27" s="238" t="s">
        <v>2</v>
      </c>
      <c r="B27" s="238" t="s">
        <v>451</v>
      </c>
      <c r="C27" s="238" t="s">
        <v>294</v>
      </c>
      <c r="D27" s="238" t="s">
        <v>117</v>
      </c>
      <c r="E27" s="238" t="s">
        <v>432</v>
      </c>
      <c r="F27" s="238" t="s">
        <v>452</v>
      </c>
      <c r="G27" s="238" t="s">
        <v>294</v>
      </c>
      <c r="H27" s="242">
        <v>0.91</v>
      </c>
      <c r="I27" s="244">
        <v>0.91</v>
      </c>
      <c r="J27" s="246"/>
      <c r="K27" s="242"/>
      <c r="L27" s="242"/>
      <c r="M27" s="244">
        <v>0.91</v>
      </c>
      <c r="N27" s="237"/>
      <c r="O27" s="237"/>
      <c r="P27" s="237"/>
      <c r="Q27" s="237"/>
      <c r="R27" s="237"/>
      <c r="S27" s="237"/>
      <c r="T27" s="237"/>
      <c r="U27" s="237"/>
      <c r="V27" s="237"/>
      <c r="W27" s="237"/>
      <c r="X27" s="237"/>
    </row>
    <row r="28" spans="1:24" ht="15" customHeight="1">
      <c r="A28" s="238" t="s">
        <v>2</v>
      </c>
      <c r="B28" s="238" t="s">
        <v>453</v>
      </c>
      <c r="C28" s="238" t="s">
        <v>454</v>
      </c>
      <c r="D28" s="238" t="s">
        <v>111</v>
      </c>
      <c r="E28" s="238" t="s">
        <v>426</v>
      </c>
      <c r="F28" s="238" t="s">
        <v>455</v>
      </c>
      <c r="G28" s="238" t="s">
        <v>253</v>
      </c>
      <c r="H28" s="242">
        <v>50.5</v>
      </c>
      <c r="I28" s="244">
        <v>50.5</v>
      </c>
      <c r="J28" s="246"/>
      <c r="K28" s="242"/>
      <c r="L28" s="242"/>
      <c r="M28" s="244">
        <v>50.5</v>
      </c>
      <c r="N28" s="237"/>
      <c r="O28" s="237"/>
      <c r="P28" s="237"/>
      <c r="Q28" s="237"/>
      <c r="R28" s="237"/>
      <c r="S28" s="237"/>
      <c r="T28" s="237"/>
      <c r="U28" s="237"/>
      <c r="V28" s="237"/>
      <c r="W28" s="237"/>
      <c r="X28" s="237"/>
    </row>
    <row r="29" spans="1:24" ht="15" customHeight="1">
      <c r="A29" s="238" t="s">
        <v>2</v>
      </c>
      <c r="B29" s="238" t="s">
        <v>456</v>
      </c>
      <c r="C29" s="238" t="s">
        <v>457</v>
      </c>
      <c r="D29" s="238" t="s">
        <v>121</v>
      </c>
      <c r="E29" s="238" t="s">
        <v>458</v>
      </c>
      <c r="F29" s="238" t="s">
        <v>459</v>
      </c>
      <c r="G29" s="238" t="s">
        <v>219</v>
      </c>
      <c r="H29" s="242">
        <v>56.16</v>
      </c>
      <c r="I29" s="244">
        <v>56.16</v>
      </c>
      <c r="J29" s="246"/>
      <c r="K29" s="242"/>
      <c r="L29" s="242"/>
      <c r="M29" s="244">
        <v>56.16</v>
      </c>
      <c r="N29" s="250"/>
      <c r="O29" s="250"/>
      <c r="P29" s="250"/>
      <c r="Q29" s="250"/>
      <c r="R29" s="250"/>
      <c r="S29" s="250"/>
      <c r="T29" s="250"/>
      <c r="U29" s="250"/>
      <c r="V29" s="250"/>
      <c r="W29" s="250"/>
      <c r="X29" s="250" t="s">
        <v>74</v>
      </c>
    </row>
    <row r="30" spans="1:24" ht="15" customHeight="1">
      <c r="A30" s="239" t="s">
        <v>139</v>
      </c>
      <c r="B30" s="240"/>
      <c r="C30" s="241"/>
      <c r="D30" s="241"/>
      <c r="E30" s="241"/>
      <c r="F30" s="241"/>
      <c r="G30" s="241"/>
      <c r="H30" s="243">
        <v>707.8</v>
      </c>
      <c r="I30" s="243">
        <v>707.8</v>
      </c>
      <c r="J30" s="247"/>
      <c r="K30" s="243"/>
      <c r="L30" s="243"/>
      <c r="M30" s="243">
        <v>707.8</v>
      </c>
      <c r="N30" s="251"/>
      <c r="O30" s="251"/>
      <c r="P30" s="251"/>
      <c r="Q30" s="251"/>
      <c r="R30" s="251"/>
      <c r="S30" s="251"/>
      <c r="T30" s="251"/>
      <c r="U30" s="251"/>
      <c r="V30" s="251"/>
      <c r="W30" s="251"/>
      <c r="X30" s="251" t="s">
        <v>74</v>
      </c>
    </row>
  </sheetData>
  <sheetProtection/>
  <mergeCells count="30">
    <mergeCell ref="A2:X2"/>
    <mergeCell ref="A3:I3"/>
    <mergeCell ref="H4:X4"/>
    <mergeCell ref="I5:N5"/>
    <mergeCell ref="O5:Q5"/>
    <mergeCell ref="S5:X5"/>
    <mergeCell ref="I6:J6"/>
    <mergeCell ref="A30:B3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 right="0.39" top="0.51" bottom="0.51" header="0.31" footer="0.31"/>
  <pageSetup fitToHeight="1" fitToWidth="1" horizontalDpi="600" verticalDpi="600" orientation="landscape" paperSize="9" scale="45"/>
</worksheet>
</file>

<file path=xl/worksheets/sheet11.xml><?xml version="1.0" encoding="utf-8"?>
<worksheet xmlns="http://schemas.openxmlformats.org/spreadsheetml/2006/main" xmlns:r="http://schemas.openxmlformats.org/officeDocument/2006/relationships">
  <sheetPr>
    <pageSetUpPr fitToPage="1"/>
  </sheetPr>
  <dimension ref="A1:W16"/>
  <sheetViews>
    <sheetView workbookViewId="0" topLeftCell="A1">
      <selection activeCell="L24" sqref="L24:L25"/>
    </sheetView>
  </sheetViews>
  <sheetFormatPr defaultColWidth="8.8515625" defaultRowHeight="14.25" customHeight="1"/>
  <cols>
    <col min="1" max="1" width="10.28125" style="66" customWidth="1"/>
    <col min="2" max="2" width="19.8515625" style="66" customWidth="1"/>
    <col min="3" max="3" width="18.57421875" style="66" customWidth="1"/>
    <col min="4" max="4" width="14.28125" style="66" customWidth="1"/>
    <col min="5" max="5" width="11.140625" style="66" customWidth="1"/>
    <col min="6" max="6" width="10.00390625" style="66" customWidth="1"/>
    <col min="7" max="7" width="9.8515625" style="66" customWidth="1"/>
    <col min="8" max="8" width="10.140625" style="66" customWidth="1"/>
    <col min="9" max="10" width="6.00390625" style="66" bestFit="1" customWidth="1"/>
    <col min="11" max="11" width="9.28125" style="66" customWidth="1"/>
    <col min="12" max="12" width="10.00390625" style="66" customWidth="1"/>
    <col min="13" max="13" width="10.57421875" style="66" customWidth="1"/>
    <col min="14" max="14" width="10.28125" style="66" customWidth="1"/>
    <col min="15" max="15" width="10.421875" style="66" customWidth="1"/>
    <col min="16" max="16" width="11.140625" style="66" customWidth="1"/>
    <col min="17" max="17" width="7.57421875" style="66" customWidth="1"/>
    <col min="18" max="18" width="7.28125" style="66" customWidth="1"/>
    <col min="19" max="19" width="6.421875" style="66" customWidth="1"/>
    <col min="20" max="20" width="11.7109375" style="66" customWidth="1"/>
    <col min="21" max="21" width="8.00390625" style="66" customWidth="1"/>
    <col min="22" max="22" width="11.7109375" style="66" customWidth="1"/>
    <col min="23" max="23" width="6.28125" style="66" customWidth="1"/>
    <col min="24" max="24" width="9.140625" style="66" customWidth="1"/>
    <col min="25" max="16384" width="9.140625" style="66" bestFit="1" customWidth="1"/>
  </cols>
  <sheetData>
    <row r="1" spans="5:23" ht="13.5" customHeight="1">
      <c r="E1" s="225"/>
      <c r="F1" s="225"/>
      <c r="G1" s="225"/>
      <c r="H1" s="225"/>
      <c r="I1" s="67"/>
      <c r="J1" s="67"/>
      <c r="K1" s="67"/>
      <c r="L1" s="67"/>
      <c r="M1" s="67"/>
      <c r="N1" s="67"/>
      <c r="O1" s="67"/>
      <c r="P1" s="67"/>
      <c r="Q1" s="67"/>
      <c r="W1" s="235"/>
    </row>
    <row r="2" spans="1:23" ht="27.75" customHeight="1">
      <c r="A2" s="30" t="s">
        <v>460</v>
      </c>
      <c r="B2" s="30"/>
      <c r="C2" s="30"/>
      <c r="D2" s="30"/>
      <c r="E2" s="30"/>
      <c r="F2" s="30"/>
      <c r="G2" s="30"/>
      <c r="H2" s="30"/>
      <c r="I2" s="30"/>
      <c r="J2" s="30"/>
      <c r="K2" s="30"/>
      <c r="L2" s="30"/>
      <c r="M2" s="30"/>
      <c r="N2" s="30"/>
      <c r="O2" s="30"/>
      <c r="P2" s="30"/>
      <c r="Q2" s="30"/>
      <c r="R2" s="30"/>
      <c r="S2" s="30"/>
      <c r="T2" s="30"/>
      <c r="U2" s="30"/>
      <c r="V2" s="30"/>
      <c r="W2" s="30"/>
    </row>
    <row r="3" spans="1:23" ht="22.5" customHeight="1">
      <c r="A3" s="127" t="s">
        <v>31</v>
      </c>
      <c r="B3" s="127"/>
      <c r="C3" s="219"/>
      <c r="D3" s="219"/>
      <c r="E3" s="219"/>
      <c r="F3" s="219"/>
      <c r="G3" s="219"/>
      <c r="H3" s="219"/>
      <c r="I3" s="70"/>
      <c r="J3" s="70"/>
      <c r="K3" s="70"/>
      <c r="L3" s="70"/>
      <c r="M3" s="70"/>
      <c r="N3" s="70"/>
      <c r="O3" s="70"/>
      <c r="P3" s="70"/>
      <c r="Q3" s="70"/>
      <c r="W3" s="124" t="s">
        <v>386</v>
      </c>
    </row>
    <row r="4" spans="1:23" ht="22.5" customHeight="1">
      <c r="A4" s="84" t="s">
        <v>461</v>
      </c>
      <c r="B4" s="84" t="s">
        <v>400</v>
      </c>
      <c r="C4" s="84" t="s">
        <v>401</v>
      </c>
      <c r="D4" s="84" t="s">
        <v>462</v>
      </c>
      <c r="E4" s="84" t="s">
        <v>402</v>
      </c>
      <c r="F4" s="84" t="s">
        <v>403</v>
      </c>
      <c r="G4" s="84" t="s">
        <v>463</v>
      </c>
      <c r="H4" s="84" t="s">
        <v>464</v>
      </c>
      <c r="I4" s="84" t="s">
        <v>83</v>
      </c>
      <c r="J4" s="72" t="s">
        <v>465</v>
      </c>
      <c r="K4" s="72"/>
      <c r="L4" s="72"/>
      <c r="M4" s="72"/>
      <c r="N4" s="72" t="s">
        <v>409</v>
      </c>
      <c r="O4" s="72"/>
      <c r="P4" s="72"/>
      <c r="Q4" s="227" t="s">
        <v>89</v>
      </c>
      <c r="R4" s="72" t="s">
        <v>90</v>
      </c>
      <c r="S4" s="72"/>
      <c r="T4" s="72"/>
      <c r="U4" s="72"/>
      <c r="V4" s="72"/>
      <c r="W4" s="72"/>
    </row>
    <row r="5" spans="1:23" ht="17.25" customHeight="1">
      <c r="A5" s="84"/>
      <c r="B5" s="84"/>
      <c r="C5" s="84"/>
      <c r="D5" s="84"/>
      <c r="E5" s="84"/>
      <c r="F5" s="84"/>
      <c r="G5" s="84"/>
      <c r="H5" s="84"/>
      <c r="I5" s="84"/>
      <c r="J5" s="72" t="s">
        <v>86</v>
      </c>
      <c r="K5" s="72"/>
      <c r="L5" s="227" t="s">
        <v>87</v>
      </c>
      <c r="M5" s="227" t="s">
        <v>88</v>
      </c>
      <c r="N5" s="227" t="s">
        <v>86</v>
      </c>
      <c r="O5" s="227" t="s">
        <v>87</v>
      </c>
      <c r="P5" s="227" t="s">
        <v>88</v>
      </c>
      <c r="Q5" s="227"/>
      <c r="R5" s="227" t="s">
        <v>85</v>
      </c>
      <c r="S5" s="227" t="s">
        <v>91</v>
      </c>
      <c r="T5" s="227" t="s">
        <v>466</v>
      </c>
      <c r="U5" s="227" t="s">
        <v>93</v>
      </c>
      <c r="V5" s="227" t="s">
        <v>94</v>
      </c>
      <c r="W5" s="227" t="s">
        <v>95</v>
      </c>
    </row>
    <row r="6" spans="1:23" ht="28.5">
      <c r="A6" s="84"/>
      <c r="B6" s="84"/>
      <c r="C6" s="84"/>
      <c r="D6" s="84"/>
      <c r="E6" s="84"/>
      <c r="F6" s="84"/>
      <c r="G6" s="84"/>
      <c r="H6" s="84"/>
      <c r="I6" s="84"/>
      <c r="J6" s="228" t="s">
        <v>85</v>
      </c>
      <c r="K6" s="228" t="s">
        <v>467</v>
      </c>
      <c r="L6" s="227"/>
      <c r="M6" s="227"/>
      <c r="N6" s="227"/>
      <c r="O6" s="227"/>
      <c r="P6" s="227"/>
      <c r="Q6" s="227"/>
      <c r="R6" s="227"/>
      <c r="S6" s="227"/>
      <c r="T6" s="227"/>
      <c r="U6" s="227"/>
      <c r="V6" s="227"/>
      <c r="W6" s="227"/>
    </row>
    <row r="7" spans="1:23" ht="18" customHeight="1">
      <c r="A7" s="220">
        <v>1</v>
      </c>
      <c r="B7" s="220">
        <v>2</v>
      </c>
      <c r="C7" s="220">
        <v>3</v>
      </c>
      <c r="D7" s="220">
        <v>4</v>
      </c>
      <c r="E7" s="220">
        <v>5</v>
      </c>
      <c r="F7" s="220">
        <v>6</v>
      </c>
      <c r="G7" s="220">
        <v>7</v>
      </c>
      <c r="H7" s="220">
        <v>8</v>
      </c>
      <c r="I7" s="220">
        <v>9</v>
      </c>
      <c r="J7" s="220">
        <v>10</v>
      </c>
      <c r="K7" s="220">
        <v>11</v>
      </c>
      <c r="L7" s="220">
        <v>12</v>
      </c>
      <c r="M7" s="220">
        <v>13</v>
      </c>
      <c r="N7" s="220">
        <v>14</v>
      </c>
      <c r="O7" s="220">
        <v>15</v>
      </c>
      <c r="P7" s="220">
        <v>16</v>
      </c>
      <c r="Q7" s="220">
        <v>17</v>
      </c>
      <c r="R7" s="220">
        <v>18</v>
      </c>
      <c r="S7" s="220">
        <v>19</v>
      </c>
      <c r="T7" s="220">
        <v>20</v>
      </c>
      <c r="U7" s="220">
        <v>21</v>
      </c>
      <c r="V7" s="220">
        <v>22</v>
      </c>
      <c r="W7" s="220">
        <v>23</v>
      </c>
    </row>
    <row r="8" spans="1:23" ht="18" customHeight="1">
      <c r="A8" s="221" t="s">
        <v>468</v>
      </c>
      <c r="B8" s="221" t="s">
        <v>469</v>
      </c>
      <c r="C8" s="221" t="s">
        <v>470</v>
      </c>
      <c r="D8" s="221" t="s">
        <v>2</v>
      </c>
      <c r="E8" s="221" t="s">
        <v>121</v>
      </c>
      <c r="F8" s="221" t="s">
        <v>458</v>
      </c>
      <c r="G8" s="221" t="s">
        <v>455</v>
      </c>
      <c r="H8" s="221" t="s">
        <v>253</v>
      </c>
      <c r="I8" s="229"/>
      <c r="J8" s="230">
        <v>1.6</v>
      </c>
      <c r="K8" s="230">
        <v>1.6</v>
      </c>
      <c r="L8" s="231"/>
      <c r="M8" s="231"/>
      <c r="N8" s="231"/>
      <c r="O8" s="231"/>
      <c r="P8" s="231"/>
      <c r="Q8" s="231"/>
      <c r="R8" s="231"/>
      <c r="S8" s="231"/>
      <c r="T8" s="231"/>
      <c r="U8" s="231"/>
      <c r="V8" s="231"/>
      <c r="W8" s="231"/>
    </row>
    <row r="9" spans="1:23" ht="18" customHeight="1">
      <c r="A9" s="221" t="s">
        <v>468</v>
      </c>
      <c r="B9" s="221" t="s">
        <v>469</v>
      </c>
      <c r="C9" s="221" t="s">
        <v>470</v>
      </c>
      <c r="D9" s="221" t="s">
        <v>2</v>
      </c>
      <c r="E9" s="221" t="s">
        <v>121</v>
      </c>
      <c r="F9" s="221" t="s">
        <v>458</v>
      </c>
      <c r="G9" s="221" t="s">
        <v>471</v>
      </c>
      <c r="H9" s="221" t="s">
        <v>273</v>
      </c>
      <c r="I9" s="229"/>
      <c r="J9" s="230">
        <v>1</v>
      </c>
      <c r="K9" s="230">
        <v>1</v>
      </c>
      <c r="L9" s="231"/>
      <c r="M9" s="231"/>
      <c r="N9" s="231"/>
      <c r="O9" s="231"/>
      <c r="P9" s="231"/>
      <c r="Q9" s="231"/>
      <c r="R9" s="231"/>
      <c r="S9" s="231"/>
      <c r="T9" s="231"/>
      <c r="U9" s="231"/>
      <c r="V9" s="231"/>
      <c r="W9" s="231"/>
    </row>
    <row r="10" spans="1:23" ht="18" customHeight="1">
      <c r="A10" s="221" t="s">
        <v>468</v>
      </c>
      <c r="B10" s="221" t="s">
        <v>469</v>
      </c>
      <c r="C10" s="221" t="s">
        <v>470</v>
      </c>
      <c r="D10" s="221" t="s">
        <v>2</v>
      </c>
      <c r="E10" s="221" t="s">
        <v>121</v>
      </c>
      <c r="F10" s="221" t="s">
        <v>458</v>
      </c>
      <c r="G10" s="221" t="s">
        <v>472</v>
      </c>
      <c r="H10" s="221" t="s">
        <v>243</v>
      </c>
      <c r="I10" s="229"/>
      <c r="J10" s="230">
        <v>0.4</v>
      </c>
      <c r="K10" s="230">
        <v>0.4</v>
      </c>
      <c r="L10" s="231"/>
      <c r="M10" s="231"/>
      <c r="N10" s="231"/>
      <c r="O10" s="231"/>
      <c r="P10" s="231"/>
      <c r="Q10" s="231"/>
      <c r="R10" s="231"/>
      <c r="S10" s="231"/>
      <c r="T10" s="231"/>
      <c r="U10" s="231"/>
      <c r="V10" s="231"/>
      <c r="W10" s="231"/>
    </row>
    <row r="11" spans="1:23" ht="18" customHeight="1">
      <c r="A11" s="221" t="s">
        <v>468</v>
      </c>
      <c r="B11" s="221" t="s">
        <v>473</v>
      </c>
      <c r="C11" s="221" t="s">
        <v>474</v>
      </c>
      <c r="D11" s="221" t="s">
        <v>2</v>
      </c>
      <c r="E11" s="221" t="s">
        <v>113</v>
      </c>
      <c r="F11" s="221" t="s">
        <v>475</v>
      </c>
      <c r="G11" s="221" t="s">
        <v>476</v>
      </c>
      <c r="H11" s="221" t="s">
        <v>288</v>
      </c>
      <c r="I11" s="229"/>
      <c r="J11" s="230">
        <v>3</v>
      </c>
      <c r="K11" s="230">
        <v>3</v>
      </c>
      <c r="L11" s="231"/>
      <c r="M11" s="231"/>
      <c r="N11" s="231"/>
      <c r="O11" s="231"/>
      <c r="P11" s="231"/>
      <c r="Q11" s="231"/>
      <c r="R11" s="231"/>
      <c r="S11" s="231"/>
      <c r="T11" s="231"/>
      <c r="U11" s="231"/>
      <c r="V11" s="231"/>
      <c r="W11" s="231"/>
    </row>
    <row r="12" spans="1:23" ht="18" customHeight="1">
      <c r="A12" s="221" t="s">
        <v>468</v>
      </c>
      <c r="B12" s="221" t="s">
        <v>477</v>
      </c>
      <c r="C12" s="221" t="s">
        <v>478</v>
      </c>
      <c r="D12" s="221" t="s">
        <v>2</v>
      </c>
      <c r="E12" s="221" t="s">
        <v>119</v>
      </c>
      <c r="F12" s="221" t="s">
        <v>479</v>
      </c>
      <c r="G12" s="221" t="s">
        <v>480</v>
      </c>
      <c r="H12" s="221" t="s">
        <v>240</v>
      </c>
      <c r="I12" s="229"/>
      <c r="J12" s="230">
        <v>1</v>
      </c>
      <c r="K12" s="230">
        <v>1</v>
      </c>
      <c r="L12" s="231"/>
      <c r="M12" s="231"/>
      <c r="N12" s="231"/>
      <c r="O12" s="231"/>
      <c r="P12" s="231"/>
      <c r="Q12" s="231"/>
      <c r="R12" s="231"/>
      <c r="S12" s="231"/>
      <c r="T12" s="231"/>
      <c r="U12" s="231"/>
      <c r="V12" s="231"/>
      <c r="W12" s="231"/>
    </row>
    <row r="13" spans="1:23" ht="18" customHeight="1">
      <c r="A13" s="221" t="s">
        <v>468</v>
      </c>
      <c r="B13" s="221" t="s">
        <v>481</v>
      </c>
      <c r="C13" s="221" t="s">
        <v>482</v>
      </c>
      <c r="D13" s="221" t="s">
        <v>2</v>
      </c>
      <c r="E13" s="221" t="s">
        <v>115</v>
      </c>
      <c r="F13" s="221" t="s">
        <v>483</v>
      </c>
      <c r="G13" s="221" t="s">
        <v>455</v>
      </c>
      <c r="H13" s="221" t="s">
        <v>253</v>
      </c>
      <c r="I13" s="229"/>
      <c r="J13" s="230">
        <v>0.5</v>
      </c>
      <c r="K13" s="230">
        <v>0.5</v>
      </c>
      <c r="L13" s="231"/>
      <c r="M13" s="231"/>
      <c r="N13" s="231"/>
      <c r="O13" s="231"/>
      <c r="P13" s="231"/>
      <c r="Q13" s="231"/>
      <c r="R13" s="231"/>
      <c r="S13" s="231"/>
      <c r="T13" s="231"/>
      <c r="U13" s="231"/>
      <c r="V13" s="231"/>
      <c r="W13" s="231"/>
    </row>
    <row r="14" spans="1:23" ht="18" customHeight="1">
      <c r="A14" s="221" t="s">
        <v>468</v>
      </c>
      <c r="B14" s="221" t="s">
        <v>481</v>
      </c>
      <c r="C14" s="221" t="s">
        <v>482</v>
      </c>
      <c r="D14" s="221" t="s">
        <v>2</v>
      </c>
      <c r="E14" s="221" t="s">
        <v>115</v>
      </c>
      <c r="F14" s="221" t="s">
        <v>483</v>
      </c>
      <c r="G14" s="221" t="s">
        <v>484</v>
      </c>
      <c r="H14" s="221" t="s">
        <v>256</v>
      </c>
      <c r="I14" s="229"/>
      <c r="J14" s="230">
        <v>2</v>
      </c>
      <c r="K14" s="230">
        <v>2</v>
      </c>
      <c r="L14" s="231"/>
      <c r="M14" s="231"/>
      <c r="N14" s="231"/>
      <c r="O14" s="231"/>
      <c r="P14" s="231"/>
      <c r="Q14" s="231"/>
      <c r="R14" s="231"/>
      <c r="S14" s="231"/>
      <c r="T14" s="231"/>
      <c r="U14" s="231"/>
      <c r="V14" s="231"/>
      <c r="W14" s="231"/>
    </row>
    <row r="15" spans="1:23" ht="18" customHeight="1">
      <c r="A15" s="221" t="s">
        <v>468</v>
      </c>
      <c r="B15" s="221" t="s">
        <v>481</v>
      </c>
      <c r="C15" s="221" t="s">
        <v>482</v>
      </c>
      <c r="D15" s="221" t="s">
        <v>2</v>
      </c>
      <c r="E15" s="221" t="s">
        <v>115</v>
      </c>
      <c r="F15" s="221" t="s">
        <v>483</v>
      </c>
      <c r="G15" s="221" t="s">
        <v>471</v>
      </c>
      <c r="H15" s="221" t="s">
        <v>273</v>
      </c>
      <c r="I15" s="229"/>
      <c r="J15" s="230">
        <v>0.5</v>
      </c>
      <c r="K15" s="230">
        <v>0.5</v>
      </c>
      <c r="L15" s="232" t="s">
        <v>74</v>
      </c>
      <c r="M15" s="232" t="s">
        <v>74</v>
      </c>
      <c r="N15" s="232" t="s">
        <v>74</v>
      </c>
      <c r="O15" s="232"/>
      <c r="P15" s="232"/>
      <c r="Q15" s="232" t="s">
        <v>74</v>
      </c>
      <c r="R15" s="232" t="s">
        <v>74</v>
      </c>
      <c r="S15" s="232" t="s">
        <v>74</v>
      </c>
      <c r="T15" s="232" t="s">
        <v>74</v>
      </c>
      <c r="U15" s="232"/>
      <c r="V15" s="232" t="s">
        <v>74</v>
      </c>
      <c r="W15" s="232" t="s">
        <v>74</v>
      </c>
    </row>
    <row r="16" spans="1:23" ht="18" customHeight="1">
      <c r="A16" s="222" t="s">
        <v>139</v>
      </c>
      <c r="B16" s="223"/>
      <c r="C16" s="224"/>
      <c r="D16" s="224"/>
      <c r="E16" s="224"/>
      <c r="F16" s="224"/>
      <c r="G16" s="224"/>
      <c r="H16" s="226"/>
      <c r="I16" s="233">
        <v>10</v>
      </c>
      <c r="J16" s="233">
        <v>10</v>
      </c>
      <c r="K16" s="233">
        <v>10</v>
      </c>
      <c r="L16" s="234" t="s">
        <v>74</v>
      </c>
      <c r="M16" s="234" t="s">
        <v>74</v>
      </c>
      <c r="N16" s="234" t="s">
        <v>74</v>
      </c>
      <c r="O16" s="234"/>
      <c r="P16" s="234"/>
      <c r="Q16" s="234" t="s">
        <v>74</v>
      </c>
      <c r="R16" s="234" t="s">
        <v>74</v>
      </c>
      <c r="S16" s="234" t="s">
        <v>74</v>
      </c>
      <c r="T16" s="234" t="s">
        <v>74</v>
      </c>
      <c r="U16" s="234"/>
      <c r="V16" s="234" t="s">
        <v>74</v>
      </c>
      <c r="W16" s="234" t="s">
        <v>74</v>
      </c>
    </row>
  </sheetData>
  <sheetProtection/>
  <mergeCells count="28">
    <mergeCell ref="A2:W2"/>
    <mergeCell ref="A3:H3"/>
    <mergeCell ref="J4:M4"/>
    <mergeCell ref="N4:P4"/>
    <mergeCell ref="R4:W4"/>
    <mergeCell ref="J5:K5"/>
    <mergeCell ref="A16:H16"/>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59"/>
</worksheet>
</file>

<file path=xl/worksheets/sheet12.xml><?xml version="1.0" encoding="utf-8"?>
<worksheet xmlns="http://schemas.openxmlformats.org/spreadsheetml/2006/main" xmlns:r="http://schemas.openxmlformats.org/officeDocument/2006/relationships">
  <dimension ref="A1:J47"/>
  <sheetViews>
    <sheetView tabSelected="1" zoomScaleSheetLayoutView="100" workbookViewId="0" topLeftCell="A17">
      <selection activeCell="C17" sqref="C17:E17"/>
    </sheetView>
  </sheetViews>
  <sheetFormatPr defaultColWidth="8.8515625" defaultRowHeight="12.75"/>
  <cols>
    <col min="1" max="1" width="12.7109375" style="0" customWidth="1"/>
    <col min="2" max="2" width="14.8515625" style="0" customWidth="1"/>
    <col min="3" max="3" width="29.8515625" style="0" customWidth="1"/>
    <col min="5" max="5" width="36.28125" style="0" customWidth="1"/>
    <col min="7" max="7" width="11.00390625" style="0" customWidth="1"/>
    <col min="8" max="8" width="21.00390625" style="0" customWidth="1"/>
    <col min="9" max="9" width="25.8515625" style="0" customWidth="1"/>
    <col min="10" max="10" width="14.8515625" style="0" customWidth="1"/>
  </cols>
  <sheetData>
    <row r="1" spans="1:10" ht="39" customHeight="1">
      <c r="A1" s="164" t="s">
        <v>485</v>
      </c>
      <c r="B1" s="164"/>
      <c r="C1" s="164"/>
      <c r="D1" s="164"/>
      <c r="E1" s="164"/>
      <c r="F1" s="164"/>
      <c r="G1" s="164"/>
      <c r="H1" s="164"/>
      <c r="I1" s="164"/>
      <c r="J1" s="164"/>
    </row>
    <row r="2" spans="1:10" ht="24" customHeight="1">
      <c r="A2" s="165" t="s">
        <v>399</v>
      </c>
      <c r="B2" s="166" t="s">
        <v>2</v>
      </c>
      <c r="C2" s="167"/>
      <c r="D2" s="167"/>
      <c r="E2" s="167"/>
      <c r="F2" s="167"/>
      <c r="G2" s="167"/>
      <c r="H2" s="167"/>
      <c r="I2" s="167"/>
      <c r="J2" s="206"/>
    </row>
    <row r="3" spans="1:10" ht="21.75" customHeight="1">
      <c r="A3" s="168" t="s">
        <v>486</v>
      </c>
      <c r="B3" s="169"/>
      <c r="C3" s="169"/>
      <c r="D3" s="169"/>
      <c r="E3" s="169"/>
      <c r="F3" s="169"/>
      <c r="G3" s="169"/>
      <c r="H3" s="169"/>
      <c r="I3" s="207"/>
      <c r="J3" s="208" t="s">
        <v>487</v>
      </c>
    </row>
    <row r="4" spans="1:10" ht="198.75" customHeight="1">
      <c r="A4" s="170" t="s">
        <v>488</v>
      </c>
      <c r="B4" s="171" t="s">
        <v>489</v>
      </c>
      <c r="C4" s="172" t="s">
        <v>490</v>
      </c>
      <c r="D4" s="173"/>
      <c r="E4" s="173"/>
      <c r="F4" s="173"/>
      <c r="G4" s="173"/>
      <c r="H4" s="173"/>
      <c r="I4" s="209"/>
      <c r="J4" s="171" t="s">
        <v>491</v>
      </c>
    </row>
    <row r="5" spans="1:10" ht="75" customHeight="1">
      <c r="A5" s="174"/>
      <c r="B5" s="171" t="s">
        <v>492</v>
      </c>
      <c r="C5" s="172" t="s">
        <v>493</v>
      </c>
      <c r="D5" s="173"/>
      <c r="E5" s="173"/>
      <c r="F5" s="173"/>
      <c r="G5" s="173"/>
      <c r="H5" s="173"/>
      <c r="I5" s="209"/>
      <c r="J5" s="210" t="s">
        <v>494</v>
      </c>
    </row>
    <row r="6" spans="1:10" ht="93.75" customHeight="1">
      <c r="A6" s="171" t="s">
        <v>495</v>
      </c>
      <c r="B6" s="175" t="s">
        <v>496</v>
      </c>
      <c r="C6" s="176" t="s">
        <v>497</v>
      </c>
      <c r="D6" s="177"/>
      <c r="E6" s="177"/>
      <c r="F6" s="177"/>
      <c r="G6" s="177"/>
      <c r="H6" s="177"/>
      <c r="I6" s="211"/>
      <c r="J6" s="212" t="s">
        <v>498</v>
      </c>
    </row>
    <row r="7" spans="1:10" ht="21" customHeight="1">
      <c r="A7" s="178" t="s">
        <v>499</v>
      </c>
      <c r="B7" s="179"/>
      <c r="C7" s="179"/>
      <c r="D7" s="179"/>
      <c r="E7" s="179"/>
      <c r="F7" s="179"/>
      <c r="G7" s="179"/>
      <c r="H7" s="179"/>
      <c r="I7" s="179"/>
      <c r="J7" s="213"/>
    </row>
    <row r="8" spans="1:10" ht="21" customHeight="1">
      <c r="A8" s="180" t="s">
        <v>500</v>
      </c>
      <c r="B8" s="181"/>
      <c r="C8" s="182" t="s">
        <v>501</v>
      </c>
      <c r="D8" s="183"/>
      <c r="E8" s="199"/>
      <c r="F8" s="182" t="s">
        <v>502</v>
      </c>
      <c r="G8" s="199"/>
      <c r="H8" s="200" t="s">
        <v>503</v>
      </c>
      <c r="I8" s="214"/>
      <c r="J8" s="215"/>
    </row>
    <row r="9" spans="1:10" ht="21" customHeight="1">
      <c r="A9" s="184"/>
      <c r="B9" s="185"/>
      <c r="C9" s="186"/>
      <c r="D9" s="187"/>
      <c r="E9" s="201"/>
      <c r="F9" s="186"/>
      <c r="G9" s="201"/>
      <c r="H9" s="171" t="s">
        <v>504</v>
      </c>
      <c r="I9" s="171" t="s">
        <v>505</v>
      </c>
      <c r="J9" s="171" t="s">
        <v>506</v>
      </c>
    </row>
    <row r="10" spans="1:10" ht="49.5" customHeight="1">
      <c r="A10" s="188" t="s">
        <v>507</v>
      </c>
      <c r="B10" s="189"/>
      <c r="C10" s="188" t="s">
        <v>508</v>
      </c>
      <c r="D10" s="190"/>
      <c r="E10" s="189"/>
      <c r="F10" s="188" t="s">
        <v>449</v>
      </c>
      <c r="G10" s="189"/>
      <c r="H10" s="202">
        <v>24.18</v>
      </c>
      <c r="I10" s="202">
        <v>24.18</v>
      </c>
      <c r="J10" s="202"/>
    </row>
    <row r="11" spans="1:10" ht="54" customHeight="1">
      <c r="A11" s="188" t="s">
        <v>509</v>
      </c>
      <c r="B11" s="191"/>
      <c r="C11" s="188" t="s">
        <v>510</v>
      </c>
      <c r="D11" s="192"/>
      <c r="E11" s="191"/>
      <c r="F11" s="188" t="s">
        <v>478</v>
      </c>
      <c r="G11" s="191"/>
      <c r="H11" s="202">
        <v>1</v>
      </c>
      <c r="I11" s="202">
        <v>1</v>
      </c>
      <c r="J11" s="202"/>
    </row>
    <row r="12" spans="1:10" ht="48" customHeight="1">
      <c r="A12" s="188" t="s">
        <v>511</v>
      </c>
      <c r="B12" s="191"/>
      <c r="C12" s="188" t="s">
        <v>512</v>
      </c>
      <c r="D12" s="192"/>
      <c r="E12" s="191"/>
      <c r="F12" s="188" t="s">
        <v>482</v>
      </c>
      <c r="G12" s="191"/>
      <c r="H12" s="202">
        <v>3</v>
      </c>
      <c r="I12" s="202">
        <v>3</v>
      </c>
      <c r="J12" s="202"/>
    </row>
    <row r="13" spans="1:10" ht="60" customHeight="1">
      <c r="A13" s="188" t="s">
        <v>507</v>
      </c>
      <c r="B13" s="191"/>
      <c r="C13" s="188" t="s">
        <v>508</v>
      </c>
      <c r="D13" s="192"/>
      <c r="E13" s="191"/>
      <c r="F13" s="188" t="s">
        <v>216</v>
      </c>
      <c r="G13" s="191"/>
      <c r="H13" s="202">
        <v>36.86</v>
      </c>
      <c r="I13" s="202">
        <v>36.86</v>
      </c>
      <c r="J13" s="202"/>
    </row>
    <row r="14" spans="1:10" ht="45" customHeight="1">
      <c r="A14" s="188" t="s">
        <v>507</v>
      </c>
      <c r="B14" s="191"/>
      <c r="C14" s="188" t="s">
        <v>508</v>
      </c>
      <c r="D14" s="192"/>
      <c r="E14" s="191"/>
      <c r="F14" s="188" t="s">
        <v>311</v>
      </c>
      <c r="G14" s="191"/>
      <c r="H14" s="202">
        <v>3.03</v>
      </c>
      <c r="I14" s="202">
        <v>3.03</v>
      </c>
      <c r="J14" s="202"/>
    </row>
    <row r="15" spans="1:10" ht="36" customHeight="1">
      <c r="A15" s="188" t="s">
        <v>513</v>
      </c>
      <c r="B15" s="191"/>
      <c r="C15" s="188" t="s">
        <v>514</v>
      </c>
      <c r="D15" s="192"/>
      <c r="E15" s="191"/>
      <c r="F15" s="188" t="s">
        <v>425</v>
      </c>
      <c r="G15" s="191"/>
      <c r="H15" s="202">
        <v>39.51</v>
      </c>
      <c r="I15" s="202">
        <v>39.51</v>
      </c>
      <c r="J15" s="202"/>
    </row>
    <row r="16" spans="1:10" ht="37.5" customHeight="1">
      <c r="A16" s="188" t="s">
        <v>513</v>
      </c>
      <c r="B16" s="191"/>
      <c r="C16" s="188" t="s">
        <v>514</v>
      </c>
      <c r="D16" s="192"/>
      <c r="E16" s="191"/>
      <c r="F16" s="188" t="s">
        <v>294</v>
      </c>
      <c r="G16" s="191"/>
      <c r="H16" s="202">
        <v>7.86</v>
      </c>
      <c r="I16" s="202">
        <v>7.86</v>
      </c>
      <c r="J16" s="202"/>
    </row>
    <row r="17" spans="1:10" ht="39" customHeight="1">
      <c r="A17" s="188" t="s">
        <v>515</v>
      </c>
      <c r="B17" s="191"/>
      <c r="C17" s="188" t="s">
        <v>516</v>
      </c>
      <c r="D17" s="192"/>
      <c r="E17" s="191"/>
      <c r="F17" s="188" t="s">
        <v>470</v>
      </c>
      <c r="G17" s="191"/>
      <c r="H17" s="202">
        <v>3</v>
      </c>
      <c r="I17" s="202">
        <v>3</v>
      </c>
      <c r="J17" s="202"/>
    </row>
    <row r="18" spans="1:10" ht="45" customHeight="1">
      <c r="A18" s="188" t="s">
        <v>517</v>
      </c>
      <c r="B18" s="191"/>
      <c r="C18" s="188" t="s">
        <v>518</v>
      </c>
      <c r="D18" s="192"/>
      <c r="E18" s="191"/>
      <c r="F18" s="188" t="s">
        <v>454</v>
      </c>
      <c r="G18" s="191"/>
      <c r="H18" s="202">
        <v>50.5</v>
      </c>
      <c r="I18" s="202">
        <v>50.5</v>
      </c>
      <c r="J18" s="202"/>
    </row>
    <row r="19" spans="1:10" ht="54" customHeight="1">
      <c r="A19" s="188" t="s">
        <v>507</v>
      </c>
      <c r="B19" s="191"/>
      <c r="C19" s="188" t="s">
        <v>508</v>
      </c>
      <c r="D19" s="192"/>
      <c r="E19" s="191"/>
      <c r="F19" s="188" t="s">
        <v>213</v>
      </c>
      <c r="G19" s="191"/>
      <c r="H19" s="202">
        <v>89.17</v>
      </c>
      <c r="I19" s="202">
        <v>89.17</v>
      </c>
      <c r="J19" s="202"/>
    </row>
    <row r="20" spans="1:10" ht="37.5" customHeight="1">
      <c r="A20" s="188" t="s">
        <v>513</v>
      </c>
      <c r="B20" s="191"/>
      <c r="C20" s="188" t="s">
        <v>514</v>
      </c>
      <c r="D20" s="192"/>
      <c r="E20" s="191"/>
      <c r="F20" s="188" t="s">
        <v>431</v>
      </c>
      <c r="G20" s="191"/>
      <c r="H20" s="202">
        <v>44.94</v>
      </c>
      <c r="I20" s="202">
        <v>44.94</v>
      </c>
      <c r="J20" s="202"/>
    </row>
    <row r="21" spans="1:10" ht="51" customHeight="1">
      <c r="A21" s="188" t="s">
        <v>519</v>
      </c>
      <c r="B21" s="191"/>
      <c r="C21" s="188" t="s">
        <v>520</v>
      </c>
      <c r="D21" s="192"/>
      <c r="E21" s="191"/>
      <c r="F21" s="188" t="s">
        <v>474</v>
      </c>
      <c r="G21" s="191"/>
      <c r="H21" s="202">
        <v>3</v>
      </c>
      <c r="I21" s="202">
        <v>3</v>
      </c>
      <c r="J21" s="202"/>
    </row>
    <row r="22" spans="1:10" ht="45" customHeight="1">
      <c r="A22" s="188" t="s">
        <v>521</v>
      </c>
      <c r="B22" s="191"/>
      <c r="C22" s="188" t="s">
        <v>522</v>
      </c>
      <c r="D22" s="192"/>
      <c r="E22" s="191"/>
      <c r="F22" s="188" t="s">
        <v>457</v>
      </c>
      <c r="G22" s="191"/>
      <c r="H22" s="202">
        <v>56.16</v>
      </c>
      <c r="I22" s="202">
        <v>56.16</v>
      </c>
      <c r="J22" s="202"/>
    </row>
    <row r="23" spans="1:10" ht="21" customHeight="1">
      <c r="A23" s="193" t="s">
        <v>523</v>
      </c>
      <c r="B23" s="194"/>
      <c r="C23" s="194"/>
      <c r="D23" s="194"/>
      <c r="E23" s="194"/>
      <c r="F23" s="194"/>
      <c r="G23" s="194"/>
      <c r="H23" s="194"/>
      <c r="I23" s="194"/>
      <c r="J23" s="216"/>
    </row>
    <row r="24" spans="1:10" ht="21" customHeight="1">
      <c r="A24" s="195" t="s">
        <v>524</v>
      </c>
      <c r="B24" s="196"/>
      <c r="C24" s="196"/>
      <c r="D24" s="196"/>
      <c r="E24" s="196"/>
      <c r="F24" s="196"/>
      <c r="G24" s="203"/>
      <c r="H24" s="204" t="s">
        <v>525</v>
      </c>
      <c r="I24" s="217" t="s">
        <v>526</v>
      </c>
      <c r="J24" s="204" t="s">
        <v>527</v>
      </c>
    </row>
    <row r="25" spans="1:10" ht="33" customHeight="1">
      <c r="A25" s="197" t="s">
        <v>528</v>
      </c>
      <c r="B25" s="197" t="s">
        <v>529</v>
      </c>
      <c r="C25" s="171" t="s">
        <v>530</v>
      </c>
      <c r="D25" s="171" t="s">
        <v>531</v>
      </c>
      <c r="E25" s="171" t="s">
        <v>532</v>
      </c>
      <c r="F25" s="171" t="s">
        <v>533</v>
      </c>
      <c r="G25" s="171" t="s">
        <v>534</v>
      </c>
      <c r="H25" s="174"/>
      <c r="I25" s="174"/>
      <c r="J25" s="174"/>
    </row>
    <row r="26" spans="1:10" ht="36.75" customHeight="1">
      <c r="A26" s="198" t="s">
        <v>535</v>
      </c>
      <c r="B26" s="198" t="s">
        <v>536</v>
      </c>
      <c r="C26" s="198" t="s">
        <v>537</v>
      </c>
      <c r="D26" s="198" t="s">
        <v>538</v>
      </c>
      <c r="E26" s="198" t="s">
        <v>539</v>
      </c>
      <c r="F26" s="198" t="s">
        <v>540</v>
      </c>
      <c r="G26" s="198" t="s">
        <v>541</v>
      </c>
      <c r="H26" s="205" t="s">
        <v>542</v>
      </c>
      <c r="I26" s="205" t="s">
        <v>543</v>
      </c>
      <c r="J26" s="218"/>
    </row>
    <row r="27" spans="1:10" ht="21" customHeight="1">
      <c r="A27" s="198" t="s">
        <v>544</v>
      </c>
      <c r="B27" s="198" t="s">
        <v>545</v>
      </c>
      <c r="C27" s="198" t="s">
        <v>546</v>
      </c>
      <c r="D27" s="198" t="s">
        <v>547</v>
      </c>
      <c r="E27" s="198" t="s">
        <v>181</v>
      </c>
      <c r="F27" s="198" t="s">
        <v>548</v>
      </c>
      <c r="G27" s="198" t="s">
        <v>549</v>
      </c>
      <c r="H27" s="205" t="s">
        <v>550</v>
      </c>
      <c r="I27" s="205" t="s">
        <v>551</v>
      </c>
      <c r="J27" s="218"/>
    </row>
    <row r="28" spans="1:10" ht="21" customHeight="1">
      <c r="A28" s="198" t="s">
        <v>544</v>
      </c>
      <c r="B28" s="198" t="s">
        <v>552</v>
      </c>
      <c r="C28" s="198" t="s">
        <v>553</v>
      </c>
      <c r="D28" s="198" t="s">
        <v>538</v>
      </c>
      <c r="E28" s="198" t="s">
        <v>539</v>
      </c>
      <c r="F28" s="198" t="s">
        <v>540</v>
      </c>
      <c r="G28" s="198" t="s">
        <v>541</v>
      </c>
      <c r="H28" s="205" t="s">
        <v>542</v>
      </c>
      <c r="I28" s="205" t="s">
        <v>554</v>
      </c>
      <c r="J28" s="218"/>
    </row>
    <row r="29" spans="1:10" ht="21" customHeight="1">
      <c r="A29" s="198" t="s">
        <v>544</v>
      </c>
      <c r="B29" s="198" t="s">
        <v>545</v>
      </c>
      <c r="C29" s="198" t="s">
        <v>555</v>
      </c>
      <c r="D29" s="198" t="s">
        <v>547</v>
      </c>
      <c r="E29" s="198" t="s">
        <v>556</v>
      </c>
      <c r="F29" s="198" t="s">
        <v>548</v>
      </c>
      <c r="G29" s="198" t="s">
        <v>549</v>
      </c>
      <c r="H29" s="205" t="s">
        <v>550</v>
      </c>
      <c r="I29" s="205" t="s">
        <v>557</v>
      </c>
      <c r="J29" s="218"/>
    </row>
    <row r="30" spans="1:10" ht="21" customHeight="1">
      <c r="A30" s="198" t="s">
        <v>544</v>
      </c>
      <c r="B30" s="198" t="s">
        <v>552</v>
      </c>
      <c r="C30" s="198" t="s">
        <v>558</v>
      </c>
      <c r="D30" s="198" t="s">
        <v>538</v>
      </c>
      <c r="E30" s="198" t="s">
        <v>539</v>
      </c>
      <c r="F30" s="198" t="s">
        <v>540</v>
      </c>
      <c r="G30" s="198" t="s">
        <v>541</v>
      </c>
      <c r="H30" s="205" t="s">
        <v>550</v>
      </c>
      <c r="I30" s="205" t="s">
        <v>559</v>
      </c>
      <c r="J30" s="218"/>
    </row>
    <row r="31" spans="1:10" ht="21" customHeight="1">
      <c r="A31" s="198" t="s">
        <v>544</v>
      </c>
      <c r="B31" s="198" t="s">
        <v>552</v>
      </c>
      <c r="C31" s="198" t="s">
        <v>560</v>
      </c>
      <c r="D31" s="198" t="s">
        <v>561</v>
      </c>
      <c r="E31" s="198" t="s">
        <v>562</v>
      </c>
      <c r="F31" s="198" t="s">
        <v>548</v>
      </c>
      <c r="G31" s="198" t="s">
        <v>541</v>
      </c>
      <c r="H31" s="205" t="s">
        <v>550</v>
      </c>
      <c r="I31" s="205" t="s">
        <v>562</v>
      </c>
      <c r="J31" s="218"/>
    </row>
    <row r="32" spans="1:10" ht="21" customHeight="1">
      <c r="A32" s="198" t="s">
        <v>544</v>
      </c>
      <c r="B32" s="198" t="s">
        <v>563</v>
      </c>
      <c r="C32" s="198" t="s">
        <v>564</v>
      </c>
      <c r="D32" s="198" t="s">
        <v>538</v>
      </c>
      <c r="E32" s="198" t="s">
        <v>182</v>
      </c>
      <c r="F32" s="198" t="s">
        <v>565</v>
      </c>
      <c r="G32" s="198" t="s">
        <v>549</v>
      </c>
      <c r="H32" s="205" t="s">
        <v>566</v>
      </c>
      <c r="I32" s="205" t="s">
        <v>567</v>
      </c>
      <c r="J32" s="218"/>
    </row>
    <row r="33" spans="1:10" ht="27" customHeight="1">
      <c r="A33" s="198" t="s">
        <v>535</v>
      </c>
      <c r="B33" s="198" t="s">
        <v>536</v>
      </c>
      <c r="C33" s="198" t="s">
        <v>568</v>
      </c>
      <c r="D33" s="198" t="s">
        <v>561</v>
      </c>
      <c r="E33" s="198" t="s">
        <v>569</v>
      </c>
      <c r="F33" s="198" t="s">
        <v>570</v>
      </c>
      <c r="G33" s="198" t="s">
        <v>549</v>
      </c>
      <c r="H33" s="205" t="s">
        <v>550</v>
      </c>
      <c r="I33" s="205" t="s">
        <v>571</v>
      </c>
      <c r="J33" s="218"/>
    </row>
    <row r="34" spans="1:10" ht="21" customHeight="1">
      <c r="A34" s="198" t="s">
        <v>544</v>
      </c>
      <c r="B34" s="198" t="s">
        <v>545</v>
      </c>
      <c r="C34" s="198" t="s">
        <v>572</v>
      </c>
      <c r="D34" s="198" t="s">
        <v>561</v>
      </c>
      <c r="E34" s="198" t="s">
        <v>573</v>
      </c>
      <c r="F34" s="198" t="s">
        <v>540</v>
      </c>
      <c r="G34" s="198" t="s">
        <v>549</v>
      </c>
      <c r="H34" s="205" t="s">
        <v>550</v>
      </c>
      <c r="I34" s="205" t="s">
        <v>574</v>
      </c>
      <c r="J34" s="218"/>
    </row>
    <row r="35" spans="1:10" ht="21" customHeight="1">
      <c r="A35" s="198" t="s">
        <v>544</v>
      </c>
      <c r="B35" s="198" t="s">
        <v>552</v>
      </c>
      <c r="C35" s="198" t="s">
        <v>575</v>
      </c>
      <c r="D35" s="198" t="s">
        <v>561</v>
      </c>
      <c r="E35" s="198" t="s">
        <v>573</v>
      </c>
      <c r="F35" s="198" t="s">
        <v>540</v>
      </c>
      <c r="G35" s="198" t="s">
        <v>541</v>
      </c>
      <c r="H35" s="205" t="s">
        <v>542</v>
      </c>
      <c r="I35" s="205" t="s">
        <v>576</v>
      </c>
      <c r="J35" s="218"/>
    </row>
    <row r="36" spans="1:10" ht="21" customHeight="1">
      <c r="A36" s="198" t="s">
        <v>544</v>
      </c>
      <c r="B36" s="198" t="s">
        <v>552</v>
      </c>
      <c r="C36" s="198" t="s">
        <v>577</v>
      </c>
      <c r="D36" s="198" t="s">
        <v>538</v>
      </c>
      <c r="E36" s="198" t="s">
        <v>578</v>
      </c>
      <c r="F36" s="198" t="s">
        <v>579</v>
      </c>
      <c r="G36" s="198" t="s">
        <v>549</v>
      </c>
      <c r="H36" s="205" t="s">
        <v>566</v>
      </c>
      <c r="I36" s="205" t="s">
        <v>580</v>
      </c>
      <c r="J36" s="218"/>
    </row>
    <row r="37" spans="1:10" ht="30.75" customHeight="1">
      <c r="A37" s="198" t="s">
        <v>581</v>
      </c>
      <c r="B37" s="198" t="s">
        <v>582</v>
      </c>
      <c r="C37" s="198" t="s">
        <v>583</v>
      </c>
      <c r="D37" s="198" t="s">
        <v>538</v>
      </c>
      <c r="E37" s="198" t="s">
        <v>539</v>
      </c>
      <c r="F37" s="198" t="s">
        <v>540</v>
      </c>
      <c r="G37" s="198" t="s">
        <v>541</v>
      </c>
      <c r="H37" s="205" t="s">
        <v>550</v>
      </c>
      <c r="I37" s="205" t="s">
        <v>584</v>
      </c>
      <c r="J37" s="218"/>
    </row>
    <row r="38" spans="1:10" ht="21" customHeight="1">
      <c r="A38" s="198" t="s">
        <v>544</v>
      </c>
      <c r="B38" s="198" t="s">
        <v>563</v>
      </c>
      <c r="C38" s="198" t="s">
        <v>585</v>
      </c>
      <c r="D38" s="198" t="s">
        <v>561</v>
      </c>
      <c r="E38" s="198" t="s">
        <v>573</v>
      </c>
      <c r="F38" s="198" t="s">
        <v>540</v>
      </c>
      <c r="G38" s="198" t="s">
        <v>541</v>
      </c>
      <c r="H38" s="205" t="s">
        <v>566</v>
      </c>
      <c r="I38" s="205" t="s">
        <v>586</v>
      </c>
      <c r="J38" s="218"/>
    </row>
    <row r="39" spans="1:10" ht="21" customHeight="1">
      <c r="A39" s="198" t="s">
        <v>544</v>
      </c>
      <c r="B39" s="198" t="s">
        <v>563</v>
      </c>
      <c r="C39" s="198" t="s">
        <v>587</v>
      </c>
      <c r="D39" s="198" t="s">
        <v>538</v>
      </c>
      <c r="E39" s="198" t="s">
        <v>195</v>
      </c>
      <c r="F39" s="198" t="s">
        <v>565</v>
      </c>
      <c r="G39" s="198" t="s">
        <v>549</v>
      </c>
      <c r="H39" s="205" t="s">
        <v>566</v>
      </c>
      <c r="I39" s="205" t="s">
        <v>588</v>
      </c>
      <c r="J39" s="218"/>
    </row>
    <row r="40" spans="1:10" ht="21" customHeight="1">
      <c r="A40" s="198" t="s">
        <v>544</v>
      </c>
      <c r="B40" s="198" t="s">
        <v>563</v>
      </c>
      <c r="C40" s="198" t="s">
        <v>589</v>
      </c>
      <c r="D40" s="198" t="s">
        <v>538</v>
      </c>
      <c r="E40" s="198" t="s">
        <v>590</v>
      </c>
      <c r="F40" s="198" t="s">
        <v>570</v>
      </c>
      <c r="G40" s="198" t="s">
        <v>549</v>
      </c>
      <c r="H40" s="205" t="s">
        <v>542</v>
      </c>
      <c r="I40" s="205" t="s">
        <v>591</v>
      </c>
      <c r="J40" s="218"/>
    </row>
    <row r="41" spans="1:10" ht="21" customHeight="1">
      <c r="A41" s="198" t="s">
        <v>544</v>
      </c>
      <c r="B41" s="198" t="s">
        <v>545</v>
      </c>
      <c r="C41" s="198" t="s">
        <v>592</v>
      </c>
      <c r="D41" s="198" t="s">
        <v>561</v>
      </c>
      <c r="E41" s="198" t="s">
        <v>593</v>
      </c>
      <c r="F41" s="198" t="s">
        <v>594</v>
      </c>
      <c r="G41" s="198" t="s">
        <v>549</v>
      </c>
      <c r="H41" s="205" t="s">
        <v>550</v>
      </c>
      <c r="I41" s="205" t="s">
        <v>595</v>
      </c>
      <c r="J41" s="218"/>
    </row>
    <row r="42" spans="1:10" ht="21" customHeight="1">
      <c r="A42" s="198" t="s">
        <v>544</v>
      </c>
      <c r="B42" s="198" t="s">
        <v>563</v>
      </c>
      <c r="C42" s="198" t="s">
        <v>596</v>
      </c>
      <c r="D42" s="198" t="s">
        <v>538</v>
      </c>
      <c r="E42" s="198" t="s">
        <v>597</v>
      </c>
      <c r="F42" s="198" t="s">
        <v>598</v>
      </c>
      <c r="G42" s="198" t="s">
        <v>549</v>
      </c>
      <c r="H42" s="205" t="s">
        <v>566</v>
      </c>
      <c r="I42" s="205" t="s">
        <v>599</v>
      </c>
      <c r="J42" s="218"/>
    </row>
    <row r="43" spans="1:10" ht="21" customHeight="1">
      <c r="A43" s="198" t="s">
        <v>544</v>
      </c>
      <c r="B43" s="198" t="s">
        <v>545</v>
      </c>
      <c r="C43" s="198" t="s">
        <v>600</v>
      </c>
      <c r="D43" s="198" t="s">
        <v>547</v>
      </c>
      <c r="E43" s="198" t="s">
        <v>195</v>
      </c>
      <c r="F43" s="198" t="s">
        <v>548</v>
      </c>
      <c r="G43" s="198" t="s">
        <v>549</v>
      </c>
      <c r="H43" s="205" t="s">
        <v>542</v>
      </c>
      <c r="I43" s="205" t="s">
        <v>601</v>
      </c>
      <c r="J43" s="218"/>
    </row>
    <row r="44" spans="1:10" ht="51" customHeight="1">
      <c r="A44" s="198" t="s">
        <v>535</v>
      </c>
      <c r="B44" s="198" t="s">
        <v>536</v>
      </c>
      <c r="C44" s="198" t="s">
        <v>602</v>
      </c>
      <c r="D44" s="198" t="s">
        <v>538</v>
      </c>
      <c r="E44" s="198" t="s">
        <v>539</v>
      </c>
      <c r="F44" s="198" t="s">
        <v>540</v>
      </c>
      <c r="G44" s="198" t="s">
        <v>541</v>
      </c>
      <c r="H44" s="205" t="s">
        <v>550</v>
      </c>
      <c r="I44" s="205" t="s">
        <v>603</v>
      </c>
      <c r="J44" s="218"/>
    </row>
    <row r="45" spans="1:10" ht="21" customHeight="1">
      <c r="A45" s="198" t="s">
        <v>544</v>
      </c>
      <c r="B45" s="198" t="s">
        <v>563</v>
      </c>
      <c r="C45" s="198" t="s">
        <v>604</v>
      </c>
      <c r="D45" s="198" t="s">
        <v>538</v>
      </c>
      <c r="E45" s="198" t="s">
        <v>605</v>
      </c>
      <c r="F45" s="198" t="s">
        <v>540</v>
      </c>
      <c r="G45" s="198" t="s">
        <v>541</v>
      </c>
      <c r="H45" s="205" t="s">
        <v>566</v>
      </c>
      <c r="I45" s="205" t="s">
        <v>606</v>
      </c>
      <c r="J45" s="218"/>
    </row>
    <row r="46" spans="1:10" ht="21" customHeight="1">
      <c r="A46" s="198" t="s">
        <v>544</v>
      </c>
      <c r="B46" s="198" t="s">
        <v>563</v>
      </c>
      <c r="C46" s="198" t="s">
        <v>607</v>
      </c>
      <c r="D46" s="198" t="s">
        <v>538</v>
      </c>
      <c r="E46" s="198" t="s">
        <v>608</v>
      </c>
      <c r="F46" s="198" t="s">
        <v>609</v>
      </c>
      <c r="G46" s="198" t="s">
        <v>549</v>
      </c>
      <c r="H46" s="205" t="s">
        <v>542</v>
      </c>
      <c r="I46" s="205" t="s">
        <v>610</v>
      </c>
      <c r="J46" s="218"/>
    </row>
    <row r="47" spans="1:10" ht="21" customHeight="1">
      <c r="A47" s="198" t="s">
        <v>544</v>
      </c>
      <c r="B47" s="198" t="s">
        <v>563</v>
      </c>
      <c r="C47" s="198" t="s">
        <v>611</v>
      </c>
      <c r="D47" s="198" t="s">
        <v>538</v>
      </c>
      <c r="E47" s="198" t="s">
        <v>605</v>
      </c>
      <c r="F47" s="198" t="s">
        <v>540</v>
      </c>
      <c r="G47" s="198" t="s">
        <v>541</v>
      </c>
      <c r="H47" s="205" t="s">
        <v>566</v>
      </c>
      <c r="I47" s="205" t="s">
        <v>612</v>
      </c>
      <c r="J47" s="218"/>
    </row>
  </sheetData>
  <sheetProtection/>
  <mergeCells count="56">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J23"/>
    <mergeCell ref="A24:G24"/>
    <mergeCell ref="A4:A5"/>
    <mergeCell ref="H24:H25"/>
    <mergeCell ref="I24:I25"/>
    <mergeCell ref="J24:J25"/>
    <mergeCell ref="A8:B9"/>
    <mergeCell ref="C8:E9"/>
    <mergeCell ref="F8:G9"/>
  </mergeCells>
  <printOptions/>
  <pageMargins left="0.51" right="0.39" top="0.67" bottom="0.63" header="0.5" footer="0.5"/>
  <pageSetup orientation="landscape" paperSize="9" scale="75"/>
</worksheet>
</file>

<file path=xl/worksheets/sheet13.xml><?xml version="1.0" encoding="utf-8"?>
<worksheet xmlns="http://schemas.openxmlformats.org/spreadsheetml/2006/main" xmlns:r="http://schemas.openxmlformats.org/officeDocument/2006/relationships">
  <dimension ref="A1:J47"/>
  <sheetViews>
    <sheetView workbookViewId="0" topLeftCell="A19">
      <selection activeCell="P37" sqref="P37"/>
    </sheetView>
  </sheetViews>
  <sheetFormatPr defaultColWidth="8.8515625" defaultRowHeight="12.75"/>
  <cols>
    <col min="1" max="1" width="16.00390625" style="27" customWidth="1"/>
    <col min="2" max="2" width="31.7109375" style="27" customWidth="1"/>
    <col min="3" max="3" width="10.57421875" style="27" customWidth="1"/>
    <col min="4" max="4" width="18.28125" style="27" customWidth="1"/>
    <col min="5" max="5" width="23.57421875" style="27" customWidth="1"/>
    <col min="6" max="6" width="6.8515625" style="28" customWidth="1"/>
    <col min="7" max="7" width="13.140625" style="27" customWidth="1"/>
    <col min="8" max="8" width="5.421875" style="28" customWidth="1"/>
    <col min="9" max="9" width="10.421875" style="28" customWidth="1"/>
    <col min="10" max="10" width="33.8515625" style="27" customWidth="1"/>
    <col min="11" max="11" width="9.140625" style="28" customWidth="1"/>
    <col min="12" max="16384" width="9.140625" style="28" bestFit="1" customWidth="1"/>
  </cols>
  <sheetData>
    <row r="1" ht="12" customHeight="1">
      <c r="J1" s="42"/>
    </row>
    <row r="2" spans="1:10" ht="28.5" customHeight="1">
      <c r="A2" s="29" t="s">
        <v>613</v>
      </c>
      <c r="B2" s="30"/>
      <c r="C2" s="30"/>
      <c r="D2" s="30"/>
      <c r="E2" s="30"/>
      <c r="F2" s="37"/>
      <c r="G2" s="30"/>
      <c r="H2" s="37"/>
      <c r="I2" s="37"/>
      <c r="J2" s="30"/>
    </row>
    <row r="3" ht="17.25" customHeight="1">
      <c r="A3" s="31" t="s">
        <v>31</v>
      </c>
    </row>
    <row r="4" spans="1:10" s="83" customFormat="1" ht="44.25" customHeight="1">
      <c r="A4" s="32" t="s">
        <v>614</v>
      </c>
      <c r="B4" s="32" t="s">
        <v>615</v>
      </c>
      <c r="C4" s="32" t="s">
        <v>528</v>
      </c>
      <c r="D4" s="32" t="s">
        <v>616</v>
      </c>
      <c r="E4" s="32" t="s">
        <v>530</v>
      </c>
      <c r="F4" s="160" t="s">
        <v>531</v>
      </c>
      <c r="G4" s="32" t="s">
        <v>532</v>
      </c>
      <c r="H4" s="160" t="s">
        <v>533</v>
      </c>
      <c r="I4" s="160" t="s">
        <v>534</v>
      </c>
      <c r="J4" s="32" t="s">
        <v>526</v>
      </c>
    </row>
    <row r="5" spans="1:10" ht="14.25" customHeight="1">
      <c r="A5" s="39">
        <v>1</v>
      </c>
      <c r="B5" s="39">
        <v>2</v>
      </c>
      <c r="C5" s="39">
        <v>3</v>
      </c>
      <c r="D5" s="39">
        <v>4</v>
      </c>
      <c r="E5" s="39">
        <v>5</v>
      </c>
      <c r="F5" s="40">
        <v>6</v>
      </c>
      <c r="G5" s="39">
        <v>7</v>
      </c>
      <c r="H5" s="40">
        <v>8</v>
      </c>
      <c r="I5" s="40">
        <v>9</v>
      </c>
      <c r="J5" s="39">
        <v>10</v>
      </c>
    </row>
    <row r="6" spans="1:10" s="146" customFormat="1" ht="24.75" customHeight="1">
      <c r="A6" s="147" t="s">
        <v>617</v>
      </c>
      <c r="B6" s="148" t="s">
        <v>618</v>
      </c>
      <c r="C6" s="149" t="s">
        <v>544</v>
      </c>
      <c r="D6" s="149" t="s">
        <v>545</v>
      </c>
      <c r="E6" s="149" t="s">
        <v>560</v>
      </c>
      <c r="F6" s="161" t="s">
        <v>561</v>
      </c>
      <c r="G6" s="149" t="s">
        <v>562</v>
      </c>
      <c r="H6" s="161" t="s">
        <v>74</v>
      </c>
      <c r="I6" s="161" t="s">
        <v>541</v>
      </c>
      <c r="J6" s="149" t="s">
        <v>562</v>
      </c>
    </row>
    <row r="7" spans="1:10" ht="14.25" customHeight="1">
      <c r="A7" s="150"/>
      <c r="B7" s="151"/>
      <c r="C7" s="34" t="s">
        <v>544</v>
      </c>
      <c r="D7" s="34" t="s">
        <v>552</v>
      </c>
      <c r="E7" s="34" t="s">
        <v>619</v>
      </c>
      <c r="F7" s="162" t="s">
        <v>538</v>
      </c>
      <c r="G7" s="34" t="s">
        <v>539</v>
      </c>
      <c r="H7" s="162" t="s">
        <v>540</v>
      </c>
      <c r="I7" s="162" t="s">
        <v>541</v>
      </c>
      <c r="J7" s="34" t="s">
        <v>620</v>
      </c>
    </row>
    <row r="8" spans="1:10" ht="14.25" customHeight="1">
      <c r="A8" s="150"/>
      <c r="B8" s="151"/>
      <c r="C8" s="34" t="s">
        <v>544</v>
      </c>
      <c r="D8" s="34" t="s">
        <v>563</v>
      </c>
      <c r="E8" s="34" t="s">
        <v>604</v>
      </c>
      <c r="F8" s="162" t="s">
        <v>538</v>
      </c>
      <c r="G8" s="34" t="s">
        <v>605</v>
      </c>
      <c r="H8" s="162" t="s">
        <v>540</v>
      </c>
      <c r="I8" s="162" t="s">
        <v>541</v>
      </c>
      <c r="J8" s="34" t="s">
        <v>606</v>
      </c>
    </row>
    <row r="9" spans="1:10" ht="14.25" customHeight="1">
      <c r="A9" s="150"/>
      <c r="B9" s="151"/>
      <c r="C9" s="34" t="s">
        <v>544</v>
      </c>
      <c r="D9" s="34" t="s">
        <v>563</v>
      </c>
      <c r="E9" s="34" t="s">
        <v>611</v>
      </c>
      <c r="F9" s="162" t="s">
        <v>561</v>
      </c>
      <c r="G9" s="34" t="s">
        <v>573</v>
      </c>
      <c r="H9" s="162" t="s">
        <v>540</v>
      </c>
      <c r="I9" s="162" t="s">
        <v>541</v>
      </c>
      <c r="J9" s="34" t="s">
        <v>612</v>
      </c>
    </row>
    <row r="10" spans="1:10" ht="14.25" customHeight="1">
      <c r="A10" s="150"/>
      <c r="B10" s="151"/>
      <c r="C10" s="34" t="s">
        <v>544</v>
      </c>
      <c r="D10" s="34" t="s">
        <v>552</v>
      </c>
      <c r="E10" s="34" t="s">
        <v>558</v>
      </c>
      <c r="F10" s="162" t="s">
        <v>538</v>
      </c>
      <c r="G10" s="34" t="s">
        <v>605</v>
      </c>
      <c r="H10" s="162" t="s">
        <v>540</v>
      </c>
      <c r="I10" s="162" t="s">
        <v>541</v>
      </c>
      <c r="J10" s="34" t="s">
        <v>559</v>
      </c>
    </row>
    <row r="11" spans="1:10" ht="14.25" customHeight="1">
      <c r="A11" s="150"/>
      <c r="B11" s="151"/>
      <c r="C11" s="34" t="s">
        <v>581</v>
      </c>
      <c r="D11" s="34" t="s">
        <v>582</v>
      </c>
      <c r="E11" s="34" t="s">
        <v>583</v>
      </c>
      <c r="F11" s="162" t="s">
        <v>538</v>
      </c>
      <c r="G11" s="34" t="s">
        <v>539</v>
      </c>
      <c r="H11" s="162" t="s">
        <v>540</v>
      </c>
      <c r="I11" s="162" t="s">
        <v>541</v>
      </c>
      <c r="J11" s="34" t="s">
        <v>584</v>
      </c>
    </row>
    <row r="12" spans="1:10" ht="27" customHeight="1">
      <c r="A12" s="152"/>
      <c r="B12" s="153"/>
      <c r="C12" s="34" t="s">
        <v>535</v>
      </c>
      <c r="D12" s="34" t="s">
        <v>536</v>
      </c>
      <c r="E12" s="34" t="s">
        <v>568</v>
      </c>
      <c r="F12" s="162" t="s">
        <v>561</v>
      </c>
      <c r="G12" s="34" t="s">
        <v>569</v>
      </c>
      <c r="H12" s="162" t="s">
        <v>565</v>
      </c>
      <c r="I12" s="162" t="s">
        <v>541</v>
      </c>
      <c r="J12" s="34" t="s">
        <v>571</v>
      </c>
    </row>
    <row r="13" spans="1:10" ht="14.25" customHeight="1">
      <c r="A13" s="154" t="s">
        <v>621</v>
      </c>
      <c r="B13" s="155" t="s">
        <v>622</v>
      </c>
      <c r="C13" s="34" t="s">
        <v>544</v>
      </c>
      <c r="D13" s="34" t="s">
        <v>552</v>
      </c>
      <c r="E13" s="34" t="s">
        <v>577</v>
      </c>
      <c r="F13" s="162" t="s">
        <v>538</v>
      </c>
      <c r="G13" s="34" t="s">
        <v>578</v>
      </c>
      <c r="H13" s="162" t="s">
        <v>579</v>
      </c>
      <c r="I13" s="162" t="s">
        <v>541</v>
      </c>
      <c r="J13" s="34" t="s">
        <v>580</v>
      </c>
    </row>
    <row r="14" spans="1:10" ht="14.25" customHeight="1">
      <c r="A14" s="150"/>
      <c r="B14" s="151"/>
      <c r="C14" s="34" t="s">
        <v>544</v>
      </c>
      <c r="D14" s="34" t="s">
        <v>563</v>
      </c>
      <c r="E14" s="34" t="s">
        <v>623</v>
      </c>
      <c r="F14" s="162" t="s">
        <v>538</v>
      </c>
      <c r="G14" s="34" t="s">
        <v>177</v>
      </c>
      <c r="H14" s="162" t="s">
        <v>624</v>
      </c>
      <c r="I14" s="162" t="s">
        <v>549</v>
      </c>
      <c r="J14" s="34" t="s">
        <v>625</v>
      </c>
    </row>
    <row r="15" spans="1:10" ht="14.25" customHeight="1">
      <c r="A15" s="150"/>
      <c r="B15" s="151"/>
      <c r="C15" s="34" t="s">
        <v>544</v>
      </c>
      <c r="D15" s="34" t="s">
        <v>545</v>
      </c>
      <c r="E15" s="34" t="s">
        <v>592</v>
      </c>
      <c r="F15" s="162" t="s">
        <v>561</v>
      </c>
      <c r="G15" s="34" t="s">
        <v>593</v>
      </c>
      <c r="H15" s="162" t="s">
        <v>594</v>
      </c>
      <c r="I15" s="162" t="s">
        <v>549</v>
      </c>
      <c r="J15" s="34" t="s">
        <v>595</v>
      </c>
    </row>
    <row r="16" spans="1:10" ht="14.25" customHeight="1">
      <c r="A16" s="150"/>
      <c r="B16" s="151"/>
      <c r="C16" s="34" t="s">
        <v>544</v>
      </c>
      <c r="D16" s="34" t="s">
        <v>545</v>
      </c>
      <c r="E16" s="34" t="s">
        <v>572</v>
      </c>
      <c r="F16" s="162" t="s">
        <v>561</v>
      </c>
      <c r="G16" s="34" t="s">
        <v>573</v>
      </c>
      <c r="H16" s="162" t="s">
        <v>540</v>
      </c>
      <c r="I16" s="162" t="s">
        <v>549</v>
      </c>
      <c r="J16" s="34" t="s">
        <v>574</v>
      </c>
    </row>
    <row r="17" spans="1:10" ht="14.25" customHeight="1">
      <c r="A17" s="150"/>
      <c r="B17" s="151"/>
      <c r="C17" s="34" t="s">
        <v>544</v>
      </c>
      <c r="D17" s="34" t="s">
        <v>563</v>
      </c>
      <c r="E17" s="34" t="s">
        <v>587</v>
      </c>
      <c r="F17" s="162" t="s">
        <v>538</v>
      </c>
      <c r="G17" s="34" t="s">
        <v>195</v>
      </c>
      <c r="H17" s="162" t="s">
        <v>565</v>
      </c>
      <c r="I17" s="162" t="s">
        <v>549</v>
      </c>
      <c r="J17" s="34" t="s">
        <v>588</v>
      </c>
    </row>
    <row r="18" spans="1:10" ht="14.25" customHeight="1">
      <c r="A18" s="150"/>
      <c r="B18" s="151"/>
      <c r="C18" s="34" t="s">
        <v>535</v>
      </c>
      <c r="D18" s="34" t="s">
        <v>626</v>
      </c>
      <c r="E18" s="34" t="s">
        <v>602</v>
      </c>
      <c r="F18" s="162" t="s">
        <v>561</v>
      </c>
      <c r="G18" s="34" t="s">
        <v>539</v>
      </c>
      <c r="H18" s="162" t="s">
        <v>540</v>
      </c>
      <c r="I18" s="162" t="s">
        <v>541</v>
      </c>
      <c r="J18" s="34" t="s">
        <v>603</v>
      </c>
    </row>
    <row r="19" spans="1:10" ht="14.25" customHeight="1">
      <c r="A19" s="150"/>
      <c r="B19" s="151"/>
      <c r="C19" s="34" t="s">
        <v>544</v>
      </c>
      <c r="D19" s="34" t="s">
        <v>563</v>
      </c>
      <c r="E19" s="34" t="s">
        <v>585</v>
      </c>
      <c r="F19" s="162" t="s">
        <v>538</v>
      </c>
      <c r="G19" s="34" t="s">
        <v>573</v>
      </c>
      <c r="H19" s="162" t="s">
        <v>540</v>
      </c>
      <c r="I19" s="162" t="s">
        <v>549</v>
      </c>
      <c r="J19" s="34" t="s">
        <v>586</v>
      </c>
    </row>
    <row r="20" spans="1:10" ht="14.25" customHeight="1">
      <c r="A20" s="150"/>
      <c r="B20" s="151"/>
      <c r="C20" s="34" t="s">
        <v>544</v>
      </c>
      <c r="D20" s="34" t="s">
        <v>552</v>
      </c>
      <c r="E20" s="34" t="s">
        <v>627</v>
      </c>
      <c r="F20" s="162" t="s">
        <v>561</v>
      </c>
      <c r="G20" s="34" t="s">
        <v>573</v>
      </c>
      <c r="H20" s="162" t="s">
        <v>540</v>
      </c>
      <c r="I20" s="162" t="s">
        <v>549</v>
      </c>
      <c r="J20" s="34" t="s">
        <v>628</v>
      </c>
    </row>
    <row r="21" spans="1:10" ht="30.75" customHeight="1">
      <c r="A21" s="150"/>
      <c r="B21" s="151"/>
      <c r="C21" s="34" t="s">
        <v>581</v>
      </c>
      <c r="D21" s="34" t="s">
        <v>582</v>
      </c>
      <c r="E21" s="34" t="s">
        <v>583</v>
      </c>
      <c r="F21" s="162" t="s">
        <v>538</v>
      </c>
      <c r="G21" s="34" t="s">
        <v>539</v>
      </c>
      <c r="H21" s="162" t="s">
        <v>540</v>
      </c>
      <c r="I21" s="162" t="s">
        <v>541</v>
      </c>
      <c r="J21" s="34" t="s">
        <v>629</v>
      </c>
    </row>
    <row r="22" spans="1:10" ht="24.75" customHeight="1">
      <c r="A22" s="152"/>
      <c r="B22" s="153"/>
      <c r="C22" s="34" t="s">
        <v>581</v>
      </c>
      <c r="D22" s="34" t="s">
        <v>582</v>
      </c>
      <c r="E22" s="34" t="s">
        <v>630</v>
      </c>
      <c r="F22" s="162" t="s">
        <v>561</v>
      </c>
      <c r="G22" s="34" t="s">
        <v>539</v>
      </c>
      <c r="H22" s="162" t="s">
        <v>540</v>
      </c>
      <c r="I22" s="162" t="s">
        <v>541</v>
      </c>
      <c r="J22" s="34" t="s">
        <v>631</v>
      </c>
    </row>
    <row r="23" spans="1:10" ht="14.25" customHeight="1">
      <c r="A23" s="154" t="s">
        <v>632</v>
      </c>
      <c r="B23" s="155" t="s">
        <v>633</v>
      </c>
      <c r="C23" s="156" t="s">
        <v>544</v>
      </c>
      <c r="D23" s="156" t="s">
        <v>552</v>
      </c>
      <c r="E23" s="156" t="s">
        <v>634</v>
      </c>
      <c r="F23" s="163" t="s">
        <v>561</v>
      </c>
      <c r="G23" s="156" t="s">
        <v>573</v>
      </c>
      <c r="H23" s="163" t="s">
        <v>540</v>
      </c>
      <c r="I23" s="163" t="s">
        <v>541</v>
      </c>
      <c r="J23" s="156" t="s">
        <v>635</v>
      </c>
    </row>
    <row r="24" spans="1:10" ht="14.25" customHeight="1">
      <c r="A24" s="150"/>
      <c r="B24" s="151"/>
      <c r="C24" s="156" t="s">
        <v>544</v>
      </c>
      <c r="D24" s="156" t="s">
        <v>552</v>
      </c>
      <c r="E24" s="156" t="s">
        <v>636</v>
      </c>
      <c r="F24" s="163" t="s">
        <v>637</v>
      </c>
      <c r="G24" s="156" t="s">
        <v>638</v>
      </c>
      <c r="H24" s="163" t="s">
        <v>540</v>
      </c>
      <c r="I24" s="163" t="s">
        <v>541</v>
      </c>
      <c r="J24" s="156" t="s">
        <v>639</v>
      </c>
    </row>
    <row r="25" spans="1:10" ht="14.25" customHeight="1">
      <c r="A25" s="150"/>
      <c r="B25" s="151"/>
      <c r="C25" s="156" t="s">
        <v>544</v>
      </c>
      <c r="D25" s="156" t="s">
        <v>563</v>
      </c>
      <c r="E25" s="156" t="s">
        <v>640</v>
      </c>
      <c r="F25" s="163" t="s">
        <v>538</v>
      </c>
      <c r="G25" s="156" t="s">
        <v>197</v>
      </c>
      <c r="H25" s="163" t="s">
        <v>565</v>
      </c>
      <c r="I25" s="163" t="s">
        <v>549</v>
      </c>
      <c r="J25" s="156" t="s">
        <v>641</v>
      </c>
    </row>
    <row r="26" spans="1:10" ht="14.25" customHeight="1">
      <c r="A26" s="150"/>
      <c r="B26" s="151"/>
      <c r="C26" s="156" t="s">
        <v>544</v>
      </c>
      <c r="D26" s="156" t="s">
        <v>563</v>
      </c>
      <c r="E26" s="156" t="s">
        <v>596</v>
      </c>
      <c r="F26" s="163" t="s">
        <v>538</v>
      </c>
      <c r="G26" s="156" t="s">
        <v>597</v>
      </c>
      <c r="H26" s="163" t="s">
        <v>598</v>
      </c>
      <c r="I26" s="163" t="s">
        <v>549</v>
      </c>
      <c r="J26" s="156" t="s">
        <v>599</v>
      </c>
    </row>
    <row r="27" spans="1:10" ht="14.25" customHeight="1">
      <c r="A27" s="150"/>
      <c r="B27" s="151"/>
      <c r="C27" s="156" t="s">
        <v>544</v>
      </c>
      <c r="D27" s="156" t="s">
        <v>563</v>
      </c>
      <c r="E27" s="156" t="s">
        <v>642</v>
      </c>
      <c r="F27" s="163" t="s">
        <v>538</v>
      </c>
      <c r="G27" s="156" t="s">
        <v>197</v>
      </c>
      <c r="H27" s="163" t="s">
        <v>565</v>
      </c>
      <c r="I27" s="163" t="s">
        <v>549</v>
      </c>
      <c r="J27" s="156" t="s">
        <v>643</v>
      </c>
    </row>
    <row r="28" spans="1:10" ht="14.25" customHeight="1">
      <c r="A28" s="150"/>
      <c r="B28" s="151"/>
      <c r="C28" s="156" t="s">
        <v>544</v>
      </c>
      <c r="D28" s="156" t="s">
        <v>552</v>
      </c>
      <c r="E28" s="156" t="s">
        <v>644</v>
      </c>
      <c r="F28" s="163" t="s">
        <v>561</v>
      </c>
      <c r="G28" s="156" t="s">
        <v>605</v>
      </c>
      <c r="H28" s="163" t="s">
        <v>540</v>
      </c>
      <c r="I28" s="163" t="s">
        <v>541</v>
      </c>
      <c r="J28" s="156" t="s">
        <v>645</v>
      </c>
    </row>
    <row r="29" spans="1:10" ht="14.25" customHeight="1">
      <c r="A29" s="150"/>
      <c r="B29" s="151"/>
      <c r="C29" s="156" t="s">
        <v>544</v>
      </c>
      <c r="D29" s="156" t="s">
        <v>563</v>
      </c>
      <c r="E29" s="156" t="s">
        <v>646</v>
      </c>
      <c r="F29" s="163" t="s">
        <v>538</v>
      </c>
      <c r="G29" s="156" t="s">
        <v>180</v>
      </c>
      <c r="H29" s="163" t="s">
        <v>565</v>
      </c>
      <c r="I29" s="163" t="s">
        <v>549</v>
      </c>
      <c r="J29" s="156" t="s">
        <v>647</v>
      </c>
    </row>
    <row r="30" spans="1:10" ht="14.25" customHeight="1">
      <c r="A30" s="150"/>
      <c r="B30" s="151"/>
      <c r="C30" s="156" t="s">
        <v>544</v>
      </c>
      <c r="D30" s="156" t="s">
        <v>563</v>
      </c>
      <c r="E30" s="156" t="s">
        <v>564</v>
      </c>
      <c r="F30" s="163" t="s">
        <v>538</v>
      </c>
      <c r="G30" s="156" t="s">
        <v>182</v>
      </c>
      <c r="H30" s="163" t="s">
        <v>565</v>
      </c>
      <c r="I30" s="163" t="s">
        <v>549</v>
      </c>
      <c r="J30" s="156" t="s">
        <v>567</v>
      </c>
    </row>
    <row r="31" spans="1:10" ht="24.75" customHeight="1">
      <c r="A31" s="150"/>
      <c r="B31" s="151"/>
      <c r="C31" s="156" t="s">
        <v>544</v>
      </c>
      <c r="D31" s="156" t="s">
        <v>552</v>
      </c>
      <c r="E31" s="156" t="s">
        <v>648</v>
      </c>
      <c r="F31" s="163" t="s">
        <v>538</v>
      </c>
      <c r="G31" s="156" t="s">
        <v>605</v>
      </c>
      <c r="H31" s="163" t="s">
        <v>540</v>
      </c>
      <c r="I31" s="163" t="s">
        <v>541</v>
      </c>
      <c r="J31" s="156" t="s">
        <v>649</v>
      </c>
    </row>
    <row r="32" spans="1:10" ht="14.25" customHeight="1">
      <c r="A32" s="150"/>
      <c r="B32" s="151"/>
      <c r="C32" s="156" t="s">
        <v>535</v>
      </c>
      <c r="D32" s="156" t="s">
        <v>536</v>
      </c>
      <c r="E32" s="156" t="s">
        <v>650</v>
      </c>
      <c r="F32" s="163" t="s">
        <v>637</v>
      </c>
      <c r="G32" s="156" t="s">
        <v>638</v>
      </c>
      <c r="H32" s="163" t="s">
        <v>540</v>
      </c>
      <c r="I32" s="163" t="s">
        <v>541</v>
      </c>
      <c r="J32" s="156" t="s">
        <v>651</v>
      </c>
    </row>
    <row r="33" spans="1:10" ht="14.25" customHeight="1">
      <c r="A33" s="150"/>
      <c r="B33" s="151"/>
      <c r="C33" s="156" t="s">
        <v>535</v>
      </c>
      <c r="D33" s="156" t="s">
        <v>626</v>
      </c>
      <c r="E33" s="156" t="s">
        <v>652</v>
      </c>
      <c r="F33" s="163" t="s">
        <v>538</v>
      </c>
      <c r="G33" s="156" t="s">
        <v>180</v>
      </c>
      <c r="H33" s="163" t="s">
        <v>565</v>
      </c>
      <c r="I33" s="163" t="s">
        <v>549</v>
      </c>
      <c r="J33" s="156" t="s">
        <v>653</v>
      </c>
    </row>
    <row r="34" spans="1:10" ht="21" customHeight="1">
      <c r="A34" s="150"/>
      <c r="B34" s="151"/>
      <c r="C34" s="156" t="s">
        <v>544</v>
      </c>
      <c r="D34" s="156" t="s">
        <v>552</v>
      </c>
      <c r="E34" s="156" t="s">
        <v>654</v>
      </c>
      <c r="F34" s="163" t="s">
        <v>561</v>
      </c>
      <c r="G34" s="156" t="s">
        <v>573</v>
      </c>
      <c r="H34" s="163" t="s">
        <v>540</v>
      </c>
      <c r="I34" s="163" t="s">
        <v>541</v>
      </c>
      <c r="J34" s="156" t="s">
        <v>655</v>
      </c>
    </row>
    <row r="35" spans="1:10" ht="27.75" customHeight="1">
      <c r="A35" s="152"/>
      <c r="B35" s="153"/>
      <c r="C35" s="156" t="s">
        <v>581</v>
      </c>
      <c r="D35" s="156" t="s">
        <v>582</v>
      </c>
      <c r="E35" s="156" t="s">
        <v>583</v>
      </c>
      <c r="F35" s="163" t="s">
        <v>538</v>
      </c>
      <c r="G35" s="156" t="s">
        <v>605</v>
      </c>
      <c r="H35" s="163" t="s">
        <v>540</v>
      </c>
      <c r="I35" s="163" t="s">
        <v>541</v>
      </c>
      <c r="J35" s="156" t="s">
        <v>584</v>
      </c>
    </row>
    <row r="36" spans="1:10" ht="14.25" customHeight="1">
      <c r="A36" s="39"/>
      <c r="B36" s="41"/>
      <c r="C36" s="156" t="s">
        <v>535</v>
      </c>
      <c r="D36" s="156" t="s">
        <v>626</v>
      </c>
      <c r="E36" s="156" t="s">
        <v>656</v>
      </c>
      <c r="F36" s="163" t="s">
        <v>561</v>
      </c>
      <c r="G36" s="156" t="s">
        <v>657</v>
      </c>
      <c r="H36" s="163" t="s">
        <v>74</v>
      </c>
      <c r="I36" s="163" t="s">
        <v>541</v>
      </c>
      <c r="J36" s="156" t="s">
        <v>658</v>
      </c>
    </row>
    <row r="37" spans="1:10" ht="27.75" customHeight="1">
      <c r="A37" s="154" t="s">
        <v>659</v>
      </c>
      <c r="B37" s="157" t="s">
        <v>660</v>
      </c>
      <c r="C37" s="156" t="s">
        <v>544</v>
      </c>
      <c r="D37" s="156" t="s">
        <v>661</v>
      </c>
      <c r="E37" s="156" t="s">
        <v>662</v>
      </c>
      <c r="F37" s="163" t="s">
        <v>561</v>
      </c>
      <c r="G37" s="156" t="s">
        <v>663</v>
      </c>
      <c r="H37" s="163" t="s">
        <v>664</v>
      </c>
      <c r="I37" s="163" t="s">
        <v>549</v>
      </c>
      <c r="J37" s="156" t="s">
        <v>665</v>
      </c>
    </row>
    <row r="38" spans="1:10" ht="14.25" customHeight="1">
      <c r="A38" s="150"/>
      <c r="B38" s="158"/>
      <c r="C38" s="156" t="s">
        <v>544</v>
      </c>
      <c r="D38" s="156" t="s">
        <v>563</v>
      </c>
      <c r="E38" s="156" t="s">
        <v>607</v>
      </c>
      <c r="F38" s="163" t="s">
        <v>538</v>
      </c>
      <c r="G38" s="156" t="s">
        <v>608</v>
      </c>
      <c r="H38" s="163" t="s">
        <v>609</v>
      </c>
      <c r="I38" s="163" t="s">
        <v>549</v>
      </c>
      <c r="J38" s="156" t="s">
        <v>610</v>
      </c>
    </row>
    <row r="39" spans="1:10" ht="14.25" customHeight="1">
      <c r="A39" s="150"/>
      <c r="B39" s="158"/>
      <c r="C39" s="156" t="s">
        <v>544</v>
      </c>
      <c r="D39" s="156" t="s">
        <v>563</v>
      </c>
      <c r="E39" s="156" t="s">
        <v>589</v>
      </c>
      <c r="F39" s="163" t="s">
        <v>538</v>
      </c>
      <c r="G39" s="156" t="s">
        <v>590</v>
      </c>
      <c r="H39" s="163" t="s">
        <v>570</v>
      </c>
      <c r="I39" s="163" t="s">
        <v>549</v>
      </c>
      <c r="J39" s="156" t="s">
        <v>591</v>
      </c>
    </row>
    <row r="40" spans="1:10" ht="28.5" customHeight="1">
      <c r="A40" s="150"/>
      <c r="B40" s="158"/>
      <c r="C40" s="156" t="s">
        <v>544</v>
      </c>
      <c r="D40" s="156" t="s">
        <v>661</v>
      </c>
      <c r="E40" s="156" t="s">
        <v>666</v>
      </c>
      <c r="F40" s="163" t="s">
        <v>561</v>
      </c>
      <c r="G40" s="156" t="s">
        <v>667</v>
      </c>
      <c r="H40" s="163" t="s">
        <v>664</v>
      </c>
      <c r="I40" s="163" t="s">
        <v>549</v>
      </c>
      <c r="J40" s="156" t="s">
        <v>665</v>
      </c>
    </row>
    <row r="41" spans="1:10" ht="14.25" customHeight="1">
      <c r="A41" s="150"/>
      <c r="B41" s="158"/>
      <c r="C41" s="156" t="s">
        <v>544</v>
      </c>
      <c r="D41" s="156" t="s">
        <v>552</v>
      </c>
      <c r="E41" s="156" t="s">
        <v>575</v>
      </c>
      <c r="F41" s="163" t="s">
        <v>561</v>
      </c>
      <c r="G41" s="156" t="s">
        <v>573</v>
      </c>
      <c r="H41" s="163" t="s">
        <v>540</v>
      </c>
      <c r="I41" s="163" t="s">
        <v>541</v>
      </c>
      <c r="J41" s="156" t="s">
        <v>576</v>
      </c>
    </row>
    <row r="42" spans="1:10" ht="24" customHeight="1">
      <c r="A42" s="150"/>
      <c r="B42" s="158"/>
      <c r="C42" s="156" t="s">
        <v>544</v>
      </c>
      <c r="D42" s="156" t="s">
        <v>661</v>
      </c>
      <c r="E42" s="156" t="s">
        <v>668</v>
      </c>
      <c r="F42" s="163" t="s">
        <v>561</v>
      </c>
      <c r="G42" s="156" t="s">
        <v>573</v>
      </c>
      <c r="H42" s="163" t="s">
        <v>664</v>
      </c>
      <c r="I42" s="163" t="s">
        <v>549</v>
      </c>
      <c r="J42" s="156" t="s">
        <v>665</v>
      </c>
    </row>
    <row r="43" spans="1:10" ht="24" customHeight="1">
      <c r="A43" s="150"/>
      <c r="B43" s="158"/>
      <c r="C43" s="156" t="s">
        <v>544</v>
      </c>
      <c r="D43" s="156" t="s">
        <v>661</v>
      </c>
      <c r="E43" s="156" t="s">
        <v>669</v>
      </c>
      <c r="F43" s="163" t="s">
        <v>561</v>
      </c>
      <c r="G43" s="156" t="s">
        <v>670</v>
      </c>
      <c r="H43" s="163" t="s">
        <v>664</v>
      </c>
      <c r="I43" s="163" t="s">
        <v>549</v>
      </c>
      <c r="J43" s="156" t="s">
        <v>665</v>
      </c>
    </row>
    <row r="44" spans="1:10" ht="24" customHeight="1">
      <c r="A44" s="150"/>
      <c r="B44" s="158"/>
      <c r="C44" s="156" t="s">
        <v>544</v>
      </c>
      <c r="D44" s="156" t="s">
        <v>545</v>
      </c>
      <c r="E44" s="156" t="s">
        <v>600</v>
      </c>
      <c r="F44" s="163" t="s">
        <v>547</v>
      </c>
      <c r="G44" s="156" t="s">
        <v>195</v>
      </c>
      <c r="H44" s="163" t="s">
        <v>548</v>
      </c>
      <c r="I44" s="163" t="s">
        <v>541</v>
      </c>
      <c r="J44" s="156" t="s">
        <v>601</v>
      </c>
    </row>
    <row r="45" spans="1:10" ht="24" customHeight="1">
      <c r="A45" s="150"/>
      <c r="B45" s="158"/>
      <c r="C45" s="156" t="s">
        <v>544</v>
      </c>
      <c r="D45" s="156" t="s">
        <v>552</v>
      </c>
      <c r="E45" s="156" t="s">
        <v>553</v>
      </c>
      <c r="F45" s="163" t="s">
        <v>538</v>
      </c>
      <c r="G45" s="156" t="s">
        <v>539</v>
      </c>
      <c r="H45" s="163" t="s">
        <v>540</v>
      </c>
      <c r="I45" s="163" t="s">
        <v>541</v>
      </c>
      <c r="J45" s="156" t="s">
        <v>671</v>
      </c>
    </row>
    <row r="46" spans="1:10" ht="36.75" customHeight="1">
      <c r="A46" s="150"/>
      <c r="B46" s="158"/>
      <c r="C46" s="156" t="s">
        <v>535</v>
      </c>
      <c r="D46" s="156" t="s">
        <v>536</v>
      </c>
      <c r="E46" s="156" t="s">
        <v>537</v>
      </c>
      <c r="F46" s="163" t="s">
        <v>538</v>
      </c>
      <c r="G46" s="156" t="s">
        <v>539</v>
      </c>
      <c r="H46" s="163" t="s">
        <v>540</v>
      </c>
      <c r="I46" s="163" t="s">
        <v>541</v>
      </c>
      <c r="J46" s="156" t="s">
        <v>543</v>
      </c>
    </row>
    <row r="47" spans="1:10" ht="28.5" customHeight="1">
      <c r="A47" s="152"/>
      <c r="B47" s="159"/>
      <c r="C47" s="156" t="s">
        <v>581</v>
      </c>
      <c r="D47" s="156" t="s">
        <v>582</v>
      </c>
      <c r="E47" s="156" t="s">
        <v>672</v>
      </c>
      <c r="F47" s="163" t="s">
        <v>538</v>
      </c>
      <c r="G47" s="156" t="s">
        <v>539</v>
      </c>
      <c r="H47" s="163" t="s">
        <v>540</v>
      </c>
      <c r="I47" s="163" t="s">
        <v>541</v>
      </c>
      <c r="J47" s="156" t="s">
        <v>673</v>
      </c>
    </row>
  </sheetData>
  <sheetProtection/>
  <mergeCells count="10">
    <mergeCell ref="A2:J2"/>
    <mergeCell ref="A3:H3"/>
    <mergeCell ref="A6:A12"/>
    <mergeCell ref="A13:A22"/>
    <mergeCell ref="A23:A35"/>
    <mergeCell ref="A37:A47"/>
    <mergeCell ref="B6:B12"/>
    <mergeCell ref="B13:B22"/>
    <mergeCell ref="B23:B35"/>
    <mergeCell ref="B37:B47"/>
  </mergeCells>
  <printOptions horizontalCentered="1"/>
  <pageMargins left="0.39" right="0.16" top="0.43000000000000005" bottom="0.43000000000000005" header="0.31" footer="0.31"/>
  <pageSetup horizontalDpi="600" verticalDpi="600" orientation="landscape" paperSize="9" scale="8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18" sqref="C18"/>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2"/>
    </row>
    <row r="2" spans="1:10" ht="28.5" customHeight="1">
      <c r="A2" s="29" t="s">
        <v>674</v>
      </c>
      <c r="B2" s="30"/>
      <c r="C2" s="30"/>
      <c r="D2" s="30"/>
      <c r="E2" s="30"/>
      <c r="F2" s="37"/>
      <c r="G2" s="30"/>
      <c r="H2" s="37"/>
      <c r="I2" s="37"/>
      <c r="J2" s="30"/>
    </row>
    <row r="3" ht="17.25" customHeight="1">
      <c r="A3" s="31" t="s">
        <v>31</v>
      </c>
    </row>
    <row r="4" spans="1:10" ht="44.25" customHeight="1">
      <c r="A4" s="32" t="s">
        <v>614</v>
      </c>
      <c r="B4" s="32" t="s">
        <v>615</v>
      </c>
      <c r="C4" s="32" t="s">
        <v>528</v>
      </c>
      <c r="D4" s="32" t="s">
        <v>616</v>
      </c>
      <c r="E4" s="32" t="s">
        <v>530</v>
      </c>
      <c r="F4" s="38" t="s">
        <v>531</v>
      </c>
      <c r="G4" s="32" t="s">
        <v>532</v>
      </c>
      <c r="H4" s="38" t="s">
        <v>533</v>
      </c>
      <c r="I4" s="38" t="s">
        <v>534</v>
      </c>
      <c r="J4" s="32" t="s">
        <v>526</v>
      </c>
    </row>
    <row r="5" spans="1:10" ht="14.25" customHeight="1">
      <c r="A5" s="32">
        <v>1</v>
      </c>
      <c r="B5" s="32">
        <v>2</v>
      </c>
      <c r="C5" s="32">
        <v>3</v>
      </c>
      <c r="D5" s="32">
        <v>4</v>
      </c>
      <c r="E5" s="32">
        <v>5</v>
      </c>
      <c r="F5" s="38">
        <v>6</v>
      </c>
      <c r="G5" s="32">
        <v>7</v>
      </c>
      <c r="H5" s="38">
        <v>8</v>
      </c>
      <c r="I5" s="38">
        <v>9</v>
      </c>
      <c r="J5" s="32">
        <v>10</v>
      </c>
    </row>
    <row r="6" spans="1:10" ht="30" customHeight="1">
      <c r="A6" s="32" t="s">
        <v>675</v>
      </c>
      <c r="B6" s="34"/>
      <c r="C6" s="34"/>
      <c r="D6" s="34"/>
      <c r="E6" s="39"/>
      <c r="F6" s="40"/>
      <c r="G6" s="39"/>
      <c r="H6" s="40"/>
      <c r="I6" s="40"/>
      <c r="J6" s="39"/>
    </row>
    <row r="7" spans="1:10" ht="30" customHeight="1">
      <c r="A7" s="35" t="s">
        <v>74</v>
      </c>
      <c r="B7" s="35" t="s">
        <v>74</v>
      </c>
      <c r="C7" s="35" t="s">
        <v>74</v>
      </c>
      <c r="D7" s="35" t="s">
        <v>74</v>
      </c>
      <c r="E7" s="41" t="s">
        <v>74</v>
      </c>
      <c r="F7" s="35" t="s">
        <v>74</v>
      </c>
      <c r="G7" s="41" t="s">
        <v>74</v>
      </c>
      <c r="H7" s="35" t="s">
        <v>74</v>
      </c>
      <c r="I7" s="35" t="s">
        <v>74</v>
      </c>
      <c r="J7" s="41" t="s">
        <v>74</v>
      </c>
    </row>
    <row r="8" spans="1:10" ht="30" customHeight="1">
      <c r="A8" s="145" t="s">
        <v>676</v>
      </c>
      <c r="B8" s="145"/>
      <c r="C8" s="145"/>
      <c r="D8" s="145"/>
      <c r="E8" s="145"/>
      <c r="F8" s="145"/>
      <c r="G8" s="145"/>
      <c r="H8" s="145"/>
      <c r="I8" s="145"/>
      <c r="J8" s="145"/>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J7" sqref="I7:J7"/>
    </sheetView>
  </sheetViews>
  <sheetFormatPr defaultColWidth="8.8515625" defaultRowHeight="14.25" customHeight="1"/>
  <cols>
    <col min="1" max="2" width="21.140625" style="121" customWidth="1"/>
    <col min="3" max="3" width="21.140625" style="66" customWidth="1"/>
    <col min="4" max="4" width="27.7109375" style="66" customWidth="1"/>
    <col min="5" max="6" width="36.7109375" style="66" customWidth="1"/>
    <col min="7" max="7" width="9.140625" style="66" customWidth="1"/>
    <col min="8" max="16384" width="9.140625" style="66" bestFit="1" customWidth="1"/>
  </cols>
  <sheetData>
    <row r="1" spans="1:6" ht="12" customHeight="1">
      <c r="A1" s="122">
        <v>0</v>
      </c>
      <c r="B1" s="122">
        <v>0</v>
      </c>
      <c r="C1" s="123">
        <v>1</v>
      </c>
      <c r="D1" s="124"/>
      <c r="E1" s="124"/>
      <c r="F1" s="124"/>
    </row>
    <row r="2" spans="1:6" ht="26.25" customHeight="1">
      <c r="A2" s="125" t="s">
        <v>677</v>
      </c>
      <c r="B2" s="125"/>
      <c r="C2" s="126"/>
      <c r="D2" s="126"/>
      <c r="E2" s="126"/>
      <c r="F2" s="126"/>
    </row>
    <row r="3" spans="1:6" ht="25.5" customHeight="1">
      <c r="A3" s="127" t="s">
        <v>31</v>
      </c>
      <c r="B3" s="127"/>
      <c r="C3" s="123"/>
      <c r="D3" s="124"/>
      <c r="E3" s="124"/>
      <c r="F3" s="141" t="s">
        <v>32</v>
      </c>
    </row>
    <row r="4" spans="1:6" ht="19.5" customHeight="1">
      <c r="A4" s="128" t="s">
        <v>399</v>
      </c>
      <c r="B4" s="129" t="s">
        <v>98</v>
      </c>
      <c r="C4" s="128" t="s">
        <v>99</v>
      </c>
      <c r="D4" s="130" t="s">
        <v>678</v>
      </c>
      <c r="E4" s="142"/>
      <c r="F4" s="143"/>
    </row>
    <row r="5" spans="1:6" ht="18.75" customHeight="1">
      <c r="A5" s="99"/>
      <c r="B5" s="131"/>
      <c r="C5" s="132"/>
      <c r="D5" s="128" t="s">
        <v>83</v>
      </c>
      <c r="E5" s="130" t="s">
        <v>100</v>
      </c>
      <c r="F5" s="128" t="s">
        <v>101</v>
      </c>
    </row>
    <row r="6" spans="1:6" ht="18.75" customHeight="1">
      <c r="A6" s="133">
        <v>1</v>
      </c>
      <c r="B6" s="133" t="s">
        <v>178</v>
      </c>
      <c r="C6" s="134">
        <v>3</v>
      </c>
      <c r="D6" s="133" t="s">
        <v>180</v>
      </c>
      <c r="E6" s="133" t="s">
        <v>181</v>
      </c>
      <c r="F6" s="134">
        <v>6</v>
      </c>
    </row>
    <row r="7" spans="1:6" ht="30" customHeight="1">
      <c r="A7" s="32" t="s">
        <v>675</v>
      </c>
      <c r="B7" s="135" t="s">
        <v>74</v>
      </c>
      <c r="C7" s="41" t="s">
        <v>74</v>
      </c>
      <c r="D7" s="136" t="s">
        <v>74</v>
      </c>
      <c r="E7" s="144" t="s">
        <v>74</v>
      </c>
      <c r="F7" s="144" t="s">
        <v>74</v>
      </c>
    </row>
    <row r="8" spans="1:6" ht="30" customHeight="1">
      <c r="A8" s="137" t="s">
        <v>139</v>
      </c>
      <c r="B8" s="138"/>
      <c r="C8" s="139" t="s">
        <v>139</v>
      </c>
      <c r="D8" s="136" t="s">
        <v>74</v>
      </c>
      <c r="E8" s="144" t="s">
        <v>74</v>
      </c>
      <c r="F8" s="144" t="s">
        <v>74</v>
      </c>
    </row>
    <row r="9" spans="1:6" ht="30" customHeight="1">
      <c r="A9" s="140" t="s">
        <v>676</v>
      </c>
      <c r="B9" s="140"/>
      <c r="C9" s="140"/>
      <c r="D9" s="140"/>
      <c r="E9" s="140"/>
      <c r="F9" s="140"/>
    </row>
  </sheetData>
  <sheetProtection/>
  <mergeCells count="8">
    <mergeCell ref="A2:F2"/>
    <mergeCell ref="A3:D3"/>
    <mergeCell ref="D4:F4"/>
    <mergeCell ref="A8:C8"/>
    <mergeCell ref="A9:F9"/>
    <mergeCell ref="A4:A5"/>
    <mergeCell ref="B4:B5"/>
    <mergeCell ref="C4:C5"/>
  </mergeCells>
  <printOptions horizontalCentered="1"/>
  <pageMargins left="0.39" right="0.39" top="0.51" bottom="0.51" header="0.31" footer="0.31"/>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O14" sqref="O14"/>
    </sheetView>
  </sheetViews>
  <sheetFormatPr defaultColWidth="8.8515625" defaultRowHeight="14.25" customHeight="1"/>
  <cols>
    <col min="1" max="1" width="20.7109375" style="66" customWidth="1"/>
    <col min="2" max="2" width="21.7109375" style="66" customWidth="1"/>
    <col min="3" max="3" width="35.28125" style="66" customWidth="1"/>
    <col min="4" max="4" width="7.7109375" style="66" customWidth="1"/>
    <col min="5" max="6" width="10.28125" style="66" customWidth="1"/>
    <col min="7" max="7" width="12.00390625" style="66" customWidth="1"/>
    <col min="8" max="10" width="10.00390625" style="66" customWidth="1"/>
    <col min="11" max="11" width="9.140625" style="28" customWidth="1"/>
    <col min="12" max="13" width="9.140625" style="66" customWidth="1"/>
    <col min="14" max="15" width="12.7109375" style="66" customWidth="1"/>
    <col min="16" max="16" width="9.140625" style="28" customWidth="1"/>
    <col min="17" max="17" width="10.421875" style="66" customWidth="1"/>
    <col min="18" max="18" width="9.140625" style="28" customWidth="1"/>
    <col min="19" max="16384" width="9.140625" style="28" bestFit="1" customWidth="1"/>
  </cols>
  <sheetData>
    <row r="1" spans="1:17" ht="13.5" customHeight="1">
      <c r="A1" s="67"/>
      <c r="B1" s="67"/>
      <c r="C1" s="67"/>
      <c r="D1" s="67"/>
      <c r="E1" s="67"/>
      <c r="F1" s="67"/>
      <c r="G1" s="67"/>
      <c r="H1" s="67"/>
      <c r="I1" s="67"/>
      <c r="J1" s="67"/>
      <c r="P1" s="42"/>
      <c r="Q1" s="118"/>
    </row>
    <row r="2" spans="1:17" ht="27.75" customHeight="1">
      <c r="A2" s="92" t="s">
        <v>679</v>
      </c>
      <c r="B2" s="30"/>
      <c r="C2" s="30"/>
      <c r="D2" s="30"/>
      <c r="E2" s="30"/>
      <c r="F2" s="30"/>
      <c r="G2" s="30"/>
      <c r="H2" s="30"/>
      <c r="I2" s="30"/>
      <c r="J2" s="30"/>
      <c r="K2" s="37"/>
      <c r="L2" s="30"/>
      <c r="M2" s="30"/>
      <c r="N2" s="30"/>
      <c r="O2" s="30"/>
      <c r="P2" s="37"/>
      <c r="Q2" s="30"/>
    </row>
    <row r="3" spans="1:17" ht="18.75" customHeight="1">
      <c r="A3" s="69" t="s">
        <v>31</v>
      </c>
      <c r="B3" s="70"/>
      <c r="C3" s="70"/>
      <c r="D3" s="70"/>
      <c r="E3" s="70"/>
      <c r="F3" s="70"/>
      <c r="G3" s="70"/>
      <c r="H3" s="70"/>
      <c r="I3" s="70"/>
      <c r="J3" s="70"/>
      <c r="P3" s="116"/>
      <c r="Q3" s="119" t="s">
        <v>386</v>
      </c>
    </row>
    <row r="4" spans="1:17" ht="15.75" customHeight="1">
      <c r="A4" s="93" t="s">
        <v>680</v>
      </c>
      <c r="B4" s="94" t="s">
        <v>681</v>
      </c>
      <c r="C4" s="94" t="s">
        <v>682</v>
      </c>
      <c r="D4" s="94" t="s">
        <v>683</v>
      </c>
      <c r="E4" s="94" t="s">
        <v>684</v>
      </c>
      <c r="F4" s="94" t="s">
        <v>685</v>
      </c>
      <c r="G4" s="106" t="s">
        <v>406</v>
      </c>
      <c r="H4" s="107"/>
      <c r="I4" s="107"/>
      <c r="J4" s="106"/>
      <c r="K4" s="112"/>
      <c r="L4" s="106"/>
      <c r="M4" s="106"/>
      <c r="N4" s="106"/>
      <c r="O4" s="106"/>
      <c r="P4" s="112"/>
      <c r="Q4" s="120"/>
    </row>
    <row r="5" spans="1:17" ht="17.25" customHeight="1">
      <c r="A5" s="95"/>
      <c r="B5" s="96"/>
      <c r="C5" s="96"/>
      <c r="D5" s="96"/>
      <c r="E5" s="96"/>
      <c r="F5" s="96"/>
      <c r="G5" s="108" t="s">
        <v>83</v>
      </c>
      <c r="H5" s="71" t="s">
        <v>86</v>
      </c>
      <c r="I5" s="71" t="s">
        <v>686</v>
      </c>
      <c r="J5" s="96" t="s">
        <v>687</v>
      </c>
      <c r="K5" s="113" t="s">
        <v>688</v>
      </c>
      <c r="L5" s="114" t="s">
        <v>90</v>
      </c>
      <c r="M5" s="114"/>
      <c r="N5" s="114"/>
      <c r="O5" s="114"/>
      <c r="P5" s="117"/>
      <c r="Q5" s="98"/>
    </row>
    <row r="6" spans="1:17" ht="54" customHeight="1">
      <c r="A6" s="97"/>
      <c r="B6" s="98"/>
      <c r="C6" s="98"/>
      <c r="D6" s="98"/>
      <c r="E6" s="98"/>
      <c r="F6" s="98"/>
      <c r="G6" s="109"/>
      <c r="H6" s="71"/>
      <c r="I6" s="71"/>
      <c r="J6" s="98"/>
      <c r="K6" s="115"/>
      <c r="L6" s="98" t="s">
        <v>85</v>
      </c>
      <c r="M6" s="98" t="s">
        <v>91</v>
      </c>
      <c r="N6" s="98" t="s">
        <v>466</v>
      </c>
      <c r="O6" s="98" t="s">
        <v>93</v>
      </c>
      <c r="P6" s="115" t="s">
        <v>94</v>
      </c>
      <c r="Q6" s="98" t="s">
        <v>95</v>
      </c>
    </row>
    <row r="7" spans="1:17" ht="15" customHeight="1">
      <c r="A7" s="99">
        <v>1</v>
      </c>
      <c r="B7" s="100">
        <v>2</v>
      </c>
      <c r="C7" s="100">
        <v>3</v>
      </c>
      <c r="D7" s="99">
        <v>4</v>
      </c>
      <c r="E7" s="100">
        <v>5</v>
      </c>
      <c r="F7" s="100">
        <v>6</v>
      </c>
      <c r="G7" s="99">
        <v>7</v>
      </c>
      <c r="H7" s="100">
        <v>8</v>
      </c>
      <c r="I7" s="100">
        <v>9</v>
      </c>
      <c r="J7" s="99">
        <v>10</v>
      </c>
      <c r="K7" s="100">
        <v>11</v>
      </c>
      <c r="L7" s="100">
        <v>12</v>
      </c>
      <c r="M7" s="99">
        <v>13</v>
      </c>
      <c r="N7" s="100">
        <v>14</v>
      </c>
      <c r="O7" s="100">
        <v>15</v>
      </c>
      <c r="P7" s="99">
        <v>16</v>
      </c>
      <c r="Q7" s="100">
        <v>17</v>
      </c>
    </row>
    <row r="8" spans="1:17" ht="30" customHeight="1">
      <c r="A8" s="101" t="s">
        <v>675</v>
      </c>
      <c r="B8" s="102"/>
      <c r="C8" s="102"/>
      <c r="D8" s="102"/>
      <c r="E8" s="110"/>
      <c r="F8" s="111" t="s">
        <v>74</v>
      </c>
      <c r="G8" s="111" t="s">
        <v>74</v>
      </c>
      <c r="H8" s="111" t="s">
        <v>74</v>
      </c>
      <c r="I8" s="111" t="s">
        <v>74</v>
      </c>
      <c r="J8" s="111" t="s">
        <v>74</v>
      </c>
      <c r="K8" s="111" t="s">
        <v>74</v>
      </c>
      <c r="L8" s="111" t="s">
        <v>74</v>
      </c>
      <c r="M8" s="111" t="s">
        <v>74</v>
      </c>
      <c r="N8" s="111" t="s">
        <v>74</v>
      </c>
      <c r="O8" s="111"/>
      <c r="P8" s="111" t="s">
        <v>74</v>
      </c>
      <c r="Q8" s="111" t="s">
        <v>74</v>
      </c>
    </row>
    <row r="9" spans="1:17" ht="30" customHeight="1">
      <c r="A9" s="103" t="s">
        <v>74</v>
      </c>
      <c r="B9" s="102" t="s">
        <v>74</v>
      </c>
      <c r="C9" s="102" t="s">
        <v>74</v>
      </c>
      <c r="D9" s="102" t="s">
        <v>74</v>
      </c>
      <c r="E9" s="110" t="s">
        <v>74</v>
      </c>
      <c r="F9" s="110" t="s">
        <v>74</v>
      </c>
      <c r="G9" s="110" t="s">
        <v>74</v>
      </c>
      <c r="H9" s="110" t="s">
        <v>74</v>
      </c>
      <c r="I9" s="110" t="s">
        <v>74</v>
      </c>
      <c r="J9" s="110" t="s">
        <v>74</v>
      </c>
      <c r="K9" s="111" t="s">
        <v>74</v>
      </c>
      <c r="L9" s="110" t="s">
        <v>74</v>
      </c>
      <c r="M9" s="110" t="s">
        <v>74</v>
      </c>
      <c r="N9" s="110" t="s">
        <v>74</v>
      </c>
      <c r="O9" s="110"/>
      <c r="P9" s="111" t="s">
        <v>74</v>
      </c>
      <c r="Q9" s="110" t="s">
        <v>74</v>
      </c>
    </row>
    <row r="10" spans="1:17" ht="30" customHeight="1">
      <c r="A10" s="104" t="s">
        <v>139</v>
      </c>
      <c r="B10" s="105"/>
      <c r="C10" s="105"/>
      <c r="D10" s="105"/>
      <c r="E10" s="110"/>
      <c r="F10" s="111" t="s">
        <v>74</v>
      </c>
      <c r="G10" s="111" t="s">
        <v>74</v>
      </c>
      <c r="H10" s="111" t="s">
        <v>74</v>
      </c>
      <c r="I10" s="111" t="s">
        <v>74</v>
      </c>
      <c r="J10" s="111" t="s">
        <v>74</v>
      </c>
      <c r="K10" s="111" t="s">
        <v>74</v>
      </c>
      <c r="L10" s="111" t="s">
        <v>74</v>
      </c>
      <c r="M10" s="111" t="s">
        <v>74</v>
      </c>
      <c r="N10" s="111" t="s">
        <v>74</v>
      </c>
      <c r="O10" s="111"/>
      <c r="P10" s="111" t="s">
        <v>74</v>
      </c>
      <c r="Q10" s="111" t="s">
        <v>74</v>
      </c>
    </row>
    <row r="11" spans="1:17" ht="27" customHeight="1">
      <c r="A11" s="36" t="s">
        <v>676</v>
      </c>
      <c r="B11" s="36"/>
      <c r="C11" s="36"/>
      <c r="D11" s="36"/>
      <c r="E11" s="36"/>
      <c r="F11" s="36"/>
      <c r="G11" s="36"/>
      <c r="H11" s="36"/>
      <c r="I11" s="36"/>
      <c r="J11" s="36"/>
      <c r="K11" s="36"/>
      <c r="L11" s="36"/>
      <c r="M11" s="36"/>
      <c r="N11" s="36"/>
      <c r="O11" s="36"/>
      <c r="P11" s="36"/>
      <c r="Q11" s="36"/>
    </row>
  </sheetData>
  <sheetProtection/>
  <mergeCells count="17">
    <mergeCell ref="A2:Q2"/>
    <mergeCell ref="A3:F3"/>
    <mergeCell ref="G4:Q4"/>
    <mergeCell ref="L5:Q5"/>
    <mergeCell ref="A10:E10"/>
    <mergeCell ref="A11:Q11"/>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Q28" sqref="Q28"/>
    </sheetView>
  </sheetViews>
  <sheetFormatPr defaultColWidth="8.7109375" defaultRowHeight="14.25" customHeight="1"/>
  <cols>
    <col min="1" max="1" width="10.28125" style="65" customWidth="1"/>
    <col min="2" max="2" width="9.140625" style="65" customWidth="1"/>
    <col min="3" max="3" width="11.57421875" style="65" customWidth="1"/>
    <col min="4" max="4" width="10.140625" style="65" customWidth="1"/>
    <col min="5" max="7" width="9.140625" style="65" customWidth="1"/>
    <col min="8" max="8" width="12.00390625" style="66" customWidth="1"/>
    <col min="9" max="11" width="10.00390625" style="66" customWidth="1"/>
    <col min="12" max="12" width="11.140625" style="28" customWidth="1"/>
    <col min="13" max="13" width="9.140625" style="66" customWidth="1"/>
    <col min="14" max="14" width="10.57421875" style="66" customWidth="1"/>
    <col min="15" max="15" width="12.7109375" style="66" customWidth="1"/>
    <col min="16" max="16" width="13.8515625" style="66" customWidth="1"/>
    <col min="17" max="17" width="9.140625" style="28" customWidth="1"/>
    <col min="18" max="18" width="10.421875" style="66" customWidth="1"/>
    <col min="19" max="19" width="9.140625" style="28" customWidth="1"/>
    <col min="20" max="247" width="9.140625" style="28" bestFit="1" customWidth="1"/>
    <col min="248" max="16384" width="8.7109375" style="28" customWidth="1"/>
  </cols>
  <sheetData>
    <row r="1" spans="1:18" ht="13.5" customHeight="1">
      <c r="A1" s="67"/>
      <c r="B1" s="67"/>
      <c r="C1" s="67"/>
      <c r="D1" s="67"/>
      <c r="E1" s="67"/>
      <c r="F1" s="67"/>
      <c r="G1" s="67"/>
      <c r="H1" s="77"/>
      <c r="I1" s="77"/>
      <c r="J1" s="77"/>
      <c r="K1" s="77"/>
      <c r="L1" s="83"/>
      <c r="M1" s="87"/>
      <c r="N1" s="87"/>
      <c r="O1" s="87"/>
      <c r="P1" s="87"/>
      <c r="Q1" s="88"/>
      <c r="R1" s="89"/>
    </row>
    <row r="2" spans="1:18" ht="27.75" customHeight="1">
      <c r="A2" s="68" t="s">
        <v>689</v>
      </c>
      <c r="B2" s="68"/>
      <c r="C2" s="68"/>
      <c r="D2" s="68"/>
      <c r="E2" s="68"/>
      <c r="F2" s="68"/>
      <c r="G2" s="68"/>
      <c r="H2" s="68"/>
      <c r="I2" s="68"/>
      <c r="J2" s="68"/>
      <c r="K2" s="68"/>
      <c r="L2" s="68"/>
      <c r="M2" s="68"/>
      <c r="N2" s="68"/>
      <c r="O2" s="68"/>
      <c r="P2" s="68"/>
      <c r="Q2" s="68"/>
      <c r="R2" s="68"/>
    </row>
    <row r="3" spans="1:18" ht="25.5" customHeight="1">
      <c r="A3" s="69" t="s">
        <v>31</v>
      </c>
      <c r="B3" s="70"/>
      <c r="C3" s="70"/>
      <c r="D3" s="70"/>
      <c r="E3" s="70"/>
      <c r="F3" s="70"/>
      <c r="G3" s="70"/>
      <c r="H3" s="78"/>
      <c r="I3" s="78"/>
      <c r="J3" s="78"/>
      <c r="K3" s="78"/>
      <c r="L3" s="83"/>
      <c r="M3" s="87"/>
      <c r="N3" s="87"/>
      <c r="O3" s="87"/>
      <c r="P3" s="87"/>
      <c r="Q3" s="90"/>
      <c r="R3" s="91" t="s">
        <v>386</v>
      </c>
    </row>
    <row r="4" spans="1:18" ht="30" customHeight="1">
      <c r="A4" s="71" t="s">
        <v>680</v>
      </c>
      <c r="B4" s="71" t="s">
        <v>690</v>
      </c>
      <c r="C4" s="71" t="s">
        <v>691</v>
      </c>
      <c r="D4" s="71" t="s">
        <v>692</v>
      </c>
      <c r="E4" s="71" t="s">
        <v>693</v>
      </c>
      <c r="F4" s="71" t="s">
        <v>694</v>
      </c>
      <c r="G4" s="71" t="s">
        <v>695</v>
      </c>
      <c r="H4" s="71" t="s">
        <v>406</v>
      </c>
      <c r="I4" s="71"/>
      <c r="J4" s="71"/>
      <c r="K4" s="71"/>
      <c r="L4" s="84"/>
      <c r="M4" s="71"/>
      <c r="N4" s="71"/>
      <c r="O4" s="71"/>
      <c r="P4" s="71"/>
      <c r="Q4" s="84"/>
      <c r="R4" s="71"/>
    </row>
    <row r="5" spans="1:18" ht="27" customHeight="1">
      <c r="A5" s="71"/>
      <c r="B5" s="71"/>
      <c r="C5" s="71"/>
      <c r="D5" s="71"/>
      <c r="E5" s="71"/>
      <c r="F5" s="71"/>
      <c r="G5" s="71"/>
      <c r="H5" s="71" t="s">
        <v>83</v>
      </c>
      <c r="I5" s="71" t="s">
        <v>86</v>
      </c>
      <c r="J5" s="71" t="s">
        <v>686</v>
      </c>
      <c r="K5" s="71" t="s">
        <v>687</v>
      </c>
      <c r="L5" s="85" t="s">
        <v>688</v>
      </c>
      <c r="M5" s="71" t="s">
        <v>90</v>
      </c>
      <c r="N5" s="71"/>
      <c r="O5" s="71"/>
      <c r="P5" s="71"/>
      <c r="Q5" s="85"/>
      <c r="R5" s="71"/>
    </row>
    <row r="6" spans="1:18" ht="54" customHeight="1">
      <c r="A6" s="71"/>
      <c r="B6" s="71"/>
      <c r="C6" s="71"/>
      <c r="D6" s="71"/>
      <c r="E6" s="71"/>
      <c r="F6" s="71"/>
      <c r="G6" s="71"/>
      <c r="H6" s="71"/>
      <c r="I6" s="71"/>
      <c r="J6" s="71"/>
      <c r="K6" s="71"/>
      <c r="L6" s="84"/>
      <c r="M6" s="71" t="s">
        <v>85</v>
      </c>
      <c r="N6" s="71" t="s">
        <v>91</v>
      </c>
      <c r="O6" s="71" t="s">
        <v>466</v>
      </c>
      <c r="P6" s="71" t="s">
        <v>93</v>
      </c>
      <c r="Q6" s="84" t="s">
        <v>94</v>
      </c>
      <c r="R6" s="71" t="s">
        <v>95</v>
      </c>
    </row>
    <row r="7" spans="1:18" ht="30" customHeight="1">
      <c r="A7" s="71">
        <v>1</v>
      </c>
      <c r="B7" s="71">
        <v>2</v>
      </c>
      <c r="C7" s="71">
        <v>3</v>
      </c>
      <c r="D7" s="71">
        <v>4</v>
      </c>
      <c r="E7" s="71">
        <v>5</v>
      </c>
      <c r="F7" s="71">
        <v>6</v>
      </c>
      <c r="G7" s="71">
        <v>7</v>
      </c>
      <c r="H7" s="71">
        <v>8</v>
      </c>
      <c r="I7" s="71">
        <v>9</v>
      </c>
      <c r="J7" s="71">
        <v>10</v>
      </c>
      <c r="K7" s="71">
        <v>11</v>
      </c>
      <c r="L7" s="71">
        <v>12</v>
      </c>
      <c r="M7" s="71">
        <v>13</v>
      </c>
      <c r="N7" s="71">
        <v>14</v>
      </c>
      <c r="O7" s="71">
        <v>15</v>
      </c>
      <c r="P7" s="71">
        <v>16</v>
      </c>
      <c r="Q7" s="71">
        <v>17</v>
      </c>
      <c r="R7" s="71">
        <v>18</v>
      </c>
    </row>
    <row r="8" spans="1:18" ht="30" customHeight="1">
      <c r="A8" s="72" t="s">
        <v>675</v>
      </c>
      <c r="B8" s="72"/>
      <c r="C8" s="72"/>
      <c r="D8" s="72"/>
      <c r="E8" s="72"/>
      <c r="F8" s="72"/>
      <c r="G8" s="72"/>
      <c r="H8" s="79" t="s">
        <v>74</v>
      </c>
      <c r="I8" s="79" t="s">
        <v>74</v>
      </c>
      <c r="J8" s="79" t="s">
        <v>74</v>
      </c>
      <c r="K8" s="79" t="s">
        <v>74</v>
      </c>
      <c r="L8" s="79" t="s">
        <v>74</v>
      </c>
      <c r="M8" s="79" t="s">
        <v>74</v>
      </c>
      <c r="N8" s="79" t="s">
        <v>74</v>
      </c>
      <c r="O8" s="79" t="s">
        <v>74</v>
      </c>
      <c r="P8" s="79"/>
      <c r="Q8" s="79" t="s">
        <v>74</v>
      </c>
      <c r="R8" s="79" t="s">
        <v>74</v>
      </c>
    </row>
    <row r="9" spans="1:18" ht="30" customHeight="1">
      <c r="A9" s="73"/>
      <c r="B9" s="74"/>
      <c r="C9" s="74"/>
      <c r="D9" s="74"/>
      <c r="E9" s="74"/>
      <c r="F9" s="74"/>
      <c r="G9" s="74"/>
      <c r="H9" s="80" t="s">
        <v>74</v>
      </c>
      <c r="I9" s="80" t="s">
        <v>74</v>
      </c>
      <c r="J9" s="80" t="s">
        <v>74</v>
      </c>
      <c r="K9" s="80" t="s">
        <v>74</v>
      </c>
      <c r="L9" s="79" t="s">
        <v>74</v>
      </c>
      <c r="M9" s="80" t="s">
        <v>74</v>
      </c>
      <c r="N9" s="80" t="s">
        <v>74</v>
      </c>
      <c r="O9" s="80" t="s">
        <v>74</v>
      </c>
      <c r="P9" s="80"/>
      <c r="Q9" s="79" t="s">
        <v>74</v>
      </c>
      <c r="R9" s="80" t="s">
        <v>74</v>
      </c>
    </row>
    <row r="10" spans="1:18" ht="30" customHeight="1">
      <c r="A10" s="73"/>
      <c r="B10" s="75"/>
      <c r="C10" s="75"/>
      <c r="D10" s="75"/>
      <c r="E10" s="75"/>
      <c r="F10" s="75"/>
      <c r="G10" s="75"/>
      <c r="H10" s="81" t="s">
        <v>74</v>
      </c>
      <c r="I10" s="81" t="s">
        <v>74</v>
      </c>
      <c r="J10" s="81" t="s">
        <v>74</v>
      </c>
      <c r="K10" s="81" t="s">
        <v>74</v>
      </c>
      <c r="L10" s="81" t="s">
        <v>74</v>
      </c>
      <c r="M10" s="81" t="s">
        <v>74</v>
      </c>
      <c r="N10" s="81" t="s">
        <v>74</v>
      </c>
      <c r="O10" s="81" t="s">
        <v>74</v>
      </c>
      <c r="P10" s="81"/>
      <c r="Q10" s="81" t="s">
        <v>74</v>
      </c>
      <c r="R10" s="81" t="s">
        <v>74</v>
      </c>
    </row>
    <row r="11" spans="1:18" ht="30" customHeight="1">
      <c r="A11" s="72" t="s">
        <v>139</v>
      </c>
      <c r="B11" s="72"/>
      <c r="C11" s="72"/>
      <c r="D11" s="72"/>
      <c r="E11" s="72"/>
      <c r="F11" s="72"/>
      <c r="G11" s="72"/>
      <c r="H11" s="82"/>
      <c r="I11" s="82"/>
      <c r="J11" s="82"/>
      <c r="K11" s="82"/>
      <c r="L11" s="86"/>
      <c r="M11" s="82"/>
      <c r="N11" s="82"/>
      <c r="O11" s="82"/>
      <c r="P11" s="82"/>
      <c r="Q11" s="86"/>
      <c r="R11" s="82"/>
    </row>
    <row r="12" spans="1:18" ht="24" customHeight="1">
      <c r="A12" s="76" t="s">
        <v>676</v>
      </c>
      <c r="B12" s="76"/>
      <c r="C12" s="76"/>
      <c r="D12" s="76"/>
      <c r="E12" s="76"/>
      <c r="F12" s="76"/>
      <c r="G12" s="76"/>
      <c r="H12" s="76"/>
      <c r="I12" s="76"/>
      <c r="J12" s="76"/>
      <c r="K12" s="76"/>
      <c r="L12" s="76"/>
      <c r="M12" s="76"/>
      <c r="N12" s="76"/>
      <c r="O12" s="76"/>
      <c r="P12" s="76"/>
      <c r="Q12" s="76"/>
      <c r="R12" s="76"/>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1" right="0.35" top="0.75" bottom="0.75" header="0.31" footer="0.31"/>
  <pageSetup fitToHeight="1" fitToWidth="1" horizontalDpi="600" verticalDpi="600" orientation="landscape" paperSize="9" scale="73"/>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G20" sqref="F19:G20"/>
    </sheetView>
  </sheetViews>
  <sheetFormatPr defaultColWidth="8.8515625" defaultRowHeight="14.25" customHeight="1"/>
  <cols>
    <col min="1" max="1" width="53.8515625" style="43" customWidth="1"/>
    <col min="2" max="4" width="13.421875" style="43" customWidth="1"/>
    <col min="5" max="5" width="14.7109375" style="43" customWidth="1"/>
    <col min="6" max="234" width="9.140625" style="28" bestFit="1" customWidth="1"/>
    <col min="235" max="16384" width="8.8515625" style="28" customWidth="1"/>
  </cols>
  <sheetData>
    <row r="1" spans="1:5" ht="13.5" customHeight="1">
      <c r="A1" s="44"/>
      <c r="B1" s="44"/>
      <c r="C1" s="44"/>
      <c r="D1" s="45"/>
      <c r="E1" s="63"/>
    </row>
    <row r="2" spans="1:5" ht="27.75" customHeight="1">
      <c r="A2" s="46" t="s">
        <v>696</v>
      </c>
      <c r="B2" s="47"/>
      <c r="C2" s="47"/>
      <c r="D2" s="47"/>
      <c r="E2" s="47"/>
    </row>
    <row r="3" spans="1:5" ht="18" customHeight="1">
      <c r="A3" s="48" t="s">
        <v>31</v>
      </c>
      <c r="B3" s="48"/>
      <c r="C3" s="48"/>
      <c r="D3" s="49" t="s">
        <v>386</v>
      </c>
      <c r="E3" s="49"/>
    </row>
    <row r="4" spans="1:5" ht="19.5" customHeight="1">
      <c r="A4" s="50" t="s">
        <v>697</v>
      </c>
      <c r="B4" s="50" t="s">
        <v>406</v>
      </c>
      <c r="C4" s="50"/>
      <c r="D4" s="50"/>
      <c r="E4" s="50" t="s">
        <v>698</v>
      </c>
    </row>
    <row r="5" spans="1:5" ht="40.5" customHeight="1">
      <c r="A5" s="50"/>
      <c r="B5" s="50" t="s">
        <v>83</v>
      </c>
      <c r="C5" s="51" t="s">
        <v>86</v>
      </c>
      <c r="D5" s="51" t="s">
        <v>699</v>
      </c>
      <c r="E5" s="64" t="s">
        <v>700</v>
      </c>
    </row>
    <row r="6" spans="1:5" ht="21.75" customHeight="1">
      <c r="A6" s="50">
        <v>1</v>
      </c>
      <c r="B6" s="50" t="s">
        <v>701</v>
      </c>
      <c r="C6" s="50">
        <v>3</v>
      </c>
      <c r="D6" s="52">
        <v>4</v>
      </c>
      <c r="E6" s="52">
        <v>8</v>
      </c>
    </row>
    <row r="7" spans="1:5" ht="21.75" customHeight="1">
      <c r="A7" s="53" t="s">
        <v>675</v>
      </c>
      <c r="B7" s="54" t="s">
        <v>74</v>
      </c>
      <c r="C7" s="54" t="s">
        <v>74</v>
      </c>
      <c r="D7" s="55" t="s">
        <v>74</v>
      </c>
      <c r="E7" s="54" t="s">
        <v>74</v>
      </c>
    </row>
    <row r="8" spans="1:5" ht="21.75" customHeight="1">
      <c r="A8" s="56"/>
      <c r="B8" s="54" t="s">
        <v>74</v>
      </c>
      <c r="C8" s="54" t="s">
        <v>74</v>
      </c>
      <c r="D8" s="55" t="s">
        <v>74</v>
      </c>
      <c r="E8" s="54" t="s">
        <v>74</v>
      </c>
    </row>
    <row r="9" spans="1:5" ht="21.75" customHeight="1">
      <c r="A9" s="56"/>
      <c r="B9" s="54"/>
      <c r="C9" s="54"/>
      <c r="D9" s="55"/>
      <c r="E9" s="54"/>
    </row>
    <row r="10" spans="2:5" ht="21.75" customHeight="1">
      <c r="B10" s="54"/>
      <c r="C10" s="54"/>
      <c r="D10" s="55"/>
      <c r="E10" s="54"/>
    </row>
    <row r="11" spans="1:5" ht="21.75" customHeight="1">
      <c r="A11" s="57"/>
      <c r="B11" s="54"/>
      <c r="C11" s="54"/>
      <c r="D11" s="55"/>
      <c r="E11" s="54"/>
    </row>
    <row r="12" spans="1:5" ht="21.75" customHeight="1">
      <c r="A12" s="56"/>
      <c r="B12" s="54"/>
      <c r="C12" s="54"/>
      <c r="D12" s="55"/>
      <c r="E12" s="54"/>
    </row>
    <row r="13" spans="1:5" ht="21.75" customHeight="1">
      <c r="A13" s="56"/>
      <c r="B13" s="54"/>
      <c r="C13" s="54"/>
      <c r="D13" s="55"/>
      <c r="E13" s="54"/>
    </row>
    <row r="14" spans="1:5" ht="21.75" customHeight="1">
      <c r="A14" s="57"/>
      <c r="B14" s="54"/>
      <c r="C14" s="54"/>
      <c r="D14" s="55"/>
      <c r="E14" s="54"/>
    </row>
    <row r="15" spans="1:5" ht="21.75" customHeight="1">
      <c r="A15" s="56"/>
      <c r="B15" s="54"/>
      <c r="C15" s="54"/>
      <c r="D15" s="55"/>
      <c r="E15" s="54"/>
    </row>
    <row r="16" spans="1:5" ht="21.75" customHeight="1">
      <c r="A16" s="56"/>
      <c r="B16" s="54"/>
      <c r="C16" s="54"/>
      <c r="D16" s="55"/>
      <c r="E16" s="54"/>
    </row>
    <row r="17" spans="1:5" ht="21.75" customHeight="1">
      <c r="A17" s="58"/>
      <c r="B17" s="54"/>
      <c r="C17" s="54"/>
      <c r="D17" s="55"/>
      <c r="E17" s="54"/>
    </row>
    <row r="18" spans="1:5" ht="21.75" customHeight="1">
      <c r="A18" s="58"/>
      <c r="B18" s="54"/>
      <c r="C18" s="54"/>
      <c r="D18" s="55"/>
      <c r="E18" s="54"/>
    </row>
    <row r="19" spans="1:5" ht="21.75" customHeight="1">
      <c r="A19" s="58"/>
      <c r="B19" s="54"/>
      <c r="C19" s="54"/>
      <c r="D19" s="55"/>
      <c r="E19" s="54"/>
    </row>
    <row r="20" spans="1:5" ht="21.75" customHeight="1">
      <c r="A20" s="58"/>
      <c r="B20" s="54"/>
      <c r="C20" s="54"/>
      <c r="D20" s="55"/>
      <c r="E20" s="54"/>
    </row>
    <row r="21" spans="1:5" ht="21.75" customHeight="1">
      <c r="A21" s="58"/>
      <c r="B21" s="54"/>
      <c r="C21" s="54"/>
      <c r="D21" s="55"/>
      <c r="E21" s="54"/>
    </row>
    <row r="22" spans="1:5" ht="21.75" customHeight="1">
      <c r="A22" s="58"/>
      <c r="B22" s="54"/>
      <c r="C22" s="54"/>
      <c r="D22" s="55"/>
      <c r="E22" s="54"/>
    </row>
    <row r="23" spans="1:5" ht="21.75" customHeight="1">
      <c r="A23" s="58"/>
      <c r="B23" s="54"/>
      <c r="C23" s="54"/>
      <c r="D23" s="55"/>
      <c r="E23" s="54"/>
    </row>
    <row r="24" spans="1:5" ht="21.75" customHeight="1">
      <c r="A24" s="59" t="s">
        <v>83</v>
      </c>
      <c r="B24" s="60" t="s">
        <v>74</v>
      </c>
      <c r="C24" s="60" t="s">
        <v>74</v>
      </c>
      <c r="D24" s="61" t="s">
        <v>74</v>
      </c>
      <c r="E24" s="60" t="s">
        <v>74</v>
      </c>
    </row>
    <row r="25" spans="1:5" ht="25.5" customHeight="1">
      <c r="A25" s="62" t="s">
        <v>676</v>
      </c>
      <c r="B25" s="62"/>
      <c r="C25" s="62"/>
      <c r="D25" s="62"/>
      <c r="E25" s="62"/>
    </row>
  </sheetData>
  <sheetProtection/>
  <mergeCells count="5">
    <mergeCell ref="A2:E2"/>
    <mergeCell ref="D3:E3"/>
    <mergeCell ref="B4:D4"/>
    <mergeCell ref="A25:E25"/>
    <mergeCell ref="A4:A5"/>
  </mergeCells>
  <printOptions horizontalCentered="1"/>
  <pageMargins left="0.39" right="0.39" top="0.51" bottom="0.51" header="0.31" footer="0.31"/>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2"/>
    </row>
    <row r="2" spans="1:10" ht="28.5" customHeight="1">
      <c r="A2" s="29" t="s">
        <v>702</v>
      </c>
      <c r="B2" s="30"/>
      <c r="C2" s="30"/>
      <c r="D2" s="30"/>
      <c r="E2" s="30"/>
      <c r="F2" s="37"/>
      <c r="G2" s="30"/>
      <c r="H2" s="37"/>
      <c r="I2" s="37"/>
      <c r="J2" s="30"/>
    </row>
    <row r="3" ht="17.25" customHeight="1">
      <c r="A3" s="31" t="s">
        <v>31</v>
      </c>
    </row>
    <row r="4" spans="1:10" ht="44.25" customHeight="1">
      <c r="A4" s="32" t="s">
        <v>614</v>
      </c>
      <c r="B4" s="32" t="s">
        <v>615</v>
      </c>
      <c r="C4" s="32" t="s">
        <v>528</v>
      </c>
      <c r="D4" s="32" t="s">
        <v>616</v>
      </c>
      <c r="E4" s="32" t="s">
        <v>530</v>
      </c>
      <c r="F4" s="38" t="s">
        <v>531</v>
      </c>
      <c r="G4" s="32" t="s">
        <v>532</v>
      </c>
      <c r="H4" s="38" t="s">
        <v>533</v>
      </c>
      <c r="I4" s="38" t="s">
        <v>534</v>
      </c>
      <c r="J4" s="32" t="s">
        <v>526</v>
      </c>
    </row>
    <row r="5" spans="1:10" ht="19.5" customHeight="1">
      <c r="A5" s="32">
        <v>1</v>
      </c>
      <c r="B5" s="32">
        <v>2</v>
      </c>
      <c r="C5" s="32">
        <v>3</v>
      </c>
      <c r="D5" s="32">
        <v>4</v>
      </c>
      <c r="E5" s="32">
        <v>5</v>
      </c>
      <c r="F5" s="38">
        <v>6</v>
      </c>
      <c r="G5" s="32">
        <v>7</v>
      </c>
      <c r="H5" s="38">
        <v>8</v>
      </c>
      <c r="I5" s="38">
        <v>9</v>
      </c>
      <c r="J5" s="32">
        <v>10</v>
      </c>
    </row>
    <row r="6" spans="1:10" ht="42" customHeight="1">
      <c r="A6" s="33" t="s">
        <v>675</v>
      </c>
      <c r="B6" s="34"/>
      <c r="C6" s="34"/>
      <c r="D6" s="34"/>
      <c r="E6" s="39"/>
      <c r="F6" s="40"/>
      <c r="G6" s="39"/>
      <c r="H6" s="40"/>
      <c r="I6" s="40"/>
      <c r="J6" s="39"/>
    </row>
    <row r="7" spans="1:10" ht="42.75" customHeight="1">
      <c r="A7" s="35" t="s">
        <v>74</v>
      </c>
      <c r="B7" s="35" t="s">
        <v>74</v>
      </c>
      <c r="C7" s="35" t="s">
        <v>74</v>
      </c>
      <c r="D7" s="35" t="s">
        <v>74</v>
      </c>
      <c r="E7" s="41" t="s">
        <v>74</v>
      </c>
      <c r="F7" s="35" t="s">
        <v>74</v>
      </c>
      <c r="G7" s="41" t="s">
        <v>74</v>
      </c>
      <c r="H7" s="35" t="s">
        <v>74</v>
      </c>
      <c r="I7" s="35" t="s">
        <v>74</v>
      </c>
      <c r="J7" s="41" t="s">
        <v>74</v>
      </c>
    </row>
    <row r="8" spans="1:10" ht="21" customHeight="1">
      <c r="A8" s="36" t="s">
        <v>676</v>
      </c>
      <c r="B8" s="36"/>
      <c r="C8" s="36"/>
      <c r="D8" s="36"/>
      <c r="E8" s="36"/>
      <c r="F8" s="36"/>
      <c r="G8" s="36"/>
      <c r="H8" s="36"/>
      <c r="I8" s="36"/>
      <c r="J8" s="36"/>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7">
      <selection activeCell="A17" sqref="A17"/>
    </sheetView>
  </sheetViews>
  <sheetFormatPr defaultColWidth="8.8515625" defaultRowHeight="12.75"/>
  <cols>
    <col min="1" max="1" width="111.7109375" style="0" customWidth="1"/>
  </cols>
  <sheetData>
    <row r="1" ht="33" customHeight="1">
      <c r="A1" s="373" t="s">
        <v>9</v>
      </c>
    </row>
    <row r="2" ht="25.5">
      <c r="A2" s="374"/>
    </row>
    <row r="3" ht="27" customHeight="1">
      <c r="A3" s="375" t="s">
        <v>10</v>
      </c>
    </row>
    <row r="4" ht="27" customHeight="1">
      <c r="A4" s="375" t="s">
        <v>11</v>
      </c>
    </row>
    <row r="5" ht="27" customHeight="1">
      <c r="A5" s="375" t="s">
        <v>12</v>
      </c>
    </row>
    <row r="6" ht="27" customHeight="1">
      <c r="A6" s="375" t="s">
        <v>13</v>
      </c>
    </row>
    <row r="7" ht="27" customHeight="1">
      <c r="A7" s="375" t="s">
        <v>14</v>
      </c>
    </row>
    <row r="8" ht="27" customHeight="1">
      <c r="A8" s="375" t="s">
        <v>15</v>
      </c>
    </row>
    <row r="9" ht="27" customHeight="1">
      <c r="A9" s="375" t="s">
        <v>16</v>
      </c>
    </row>
    <row r="10" ht="27" customHeight="1">
      <c r="A10" s="375" t="s">
        <v>17</v>
      </c>
    </row>
    <row r="11" ht="27" customHeight="1">
      <c r="A11" s="375" t="s">
        <v>18</v>
      </c>
    </row>
    <row r="12" ht="27" customHeight="1">
      <c r="A12" s="375" t="s">
        <v>19</v>
      </c>
    </row>
    <row r="13" ht="27" customHeight="1">
      <c r="A13" s="375" t="s">
        <v>20</v>
      </c>
    </row>
    <row r="14" ht="27" customHeight="1">
      <c r="A14" s="375" t="s">
        <v>21</v>
      </c>
    </row>
    <row r="15" ht="27" customHeight="1">
      <c r="A15" s="375" t="s">
        <v>22</v>
      </c>
    </row>
    <row r="16" ht="27" customHeight="1">
      <c r="A16" s="375" t="s">
        <v>23</v>
      </c>
    </row>
    <row r="17" ht="27" customHeight="1">
      <c r="A17" s="375" t="s">
        <v>24</v>
      </c>
    </row>
    <row r="18" ht="27" customHeight="1">
      <c r="A18" s="375" t="s">
        <v>25</v>
      </c>
    </row>
    <row r="19" ht="21">
      <c r="A19" s="375" t="s">
        <v>26</v>
      </c>
    </row>
    <row r="20" ht="21">
      <c r="A20" s="375" t="s">
        <v>27</v>
      </c>
    </row>
    <row r="21" ht="21">
      <c r="A21" s="375" t="s">
        <v>28</v>
      </c>
    </row>
    <row r="22" ht="21">
      <c r="A22" s="375"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D16" sqref="D16"/>
    </sheetView>
  </sheetViews>
  <sheetFormatPr defaultColWidth="8.8515625" defaultRowHeight="12.75"/>
  <cols>
    <col min="1" max="1" width="29.00390625" style="14" bestFit="1" customWidth="1"/>
    <col min="2" max="2" width="18.7109375" style="14" customWidth="1"/>
    <col min="3" max="3" width="24.8515625" style="14" customWidth="1"/>
    <col min="4" max="6" width="23.57421875" style="14" customWidth="1"/>
    <col min="7" max="7" width="25.140625" style="14" customWidth="1"/>
    <col min="8" max="8" width="18.8515625" style="14" customWidth="1"/>
    <col min="9" max="16384" width="9.140625" style="14" bestFit="1" customWidth="1"/>
  </cols>
  <sheetData>
    <row r="1" ht="12.75">
      <c r="H1" s="22"/>
    </row>
    <row r="2" spans="1:8" ht="28.5">
      <c r="A2" s="15" t="s">
        <v>703</v>
      </c>
      <c r="B2" s="15"/>
      <c r="C2" s="15"/>
      <c r="D2" s="15"/>
      <c r="E2" s="15"/>
      <c r="F2" s="15"/>
      <c r="G2" s="15"/>
      <c r="H2" s="15"/>
    </row>
    <row r="3" spans="1:2" ht="14.25">
      <c r="A3" s="16" t="s">
        <v>31</v>
      </c>
      <c r="B3" s="16"/>
    </row>
    <row r="4" spans="1:8" ht="18" customHeight="1">
      <c r="A4" s="17" t="s">
        <v>399</v>
      </c>
      <c r="B4" s="17" t="s">
        <v>704</v>
      </c>
      <c r="C4" s="17" t="s">
        <v>705</v>
      </c>
      <c r="D4" s="17" t="s">
        <v>706</v>
      </c>
      <c r="E4" s="17" t="s">
        <v>707</v>
      </c>
      <c r="F4" s="23" t="s">
        <v>708</v>
      </c>
      <c r="G4" s="24"/>
      <c r="H4" s="25"/>
    </row>
    <row r="5" spans="1:8" ht="18" customHeight="1">
      <c r="A5" s="18"/>
      <c r="B5" s="18"/>
      <c r="C5" s="18"/>
      <c r="D5" s="18"/>
      <c r="E5" s="18"/>
      <c r="F5" s="26" t="s">
        <v>684</v>
      </c>
      <c r="G5" s="26" t="s">
        <v>709</v>
      </c>
      <c r="H5" s="26" t="s">
        <v>710</v>
      </c>
    </row>
    <row r="6" spans="1:8" ht="21" customHeight="1">
      <c r="A6" s="19">
        <v>1</v>
      </c>
      <c r="B6" s="19">
        <v>2</v>
      </c>
      <c r="C6" s="19">
        <v>3</v>
      </c>
      <c r="D6" s="19">
        <v>4</v>
      </c>
      <c r="E6" s="19">
        <v>5</v>
      </c>
      <c r="F6" s="19">
        <v>6</v>
      </c>
      <c r="G6" s="19">
        <v>7</v>
      </c>
      <c r="H6" s="19">
        <v>8</v>
      </c>
    </row>
    <row r="7" spans="1:8" ht="24" customHeight="1">
      <c r="A7" s="19" t="s">
        <v>675</v>
      </c>
      <c r="B7" s="20"/>
      <c r="C7" s="20"/>
      <c r="D7" s="20"/>
      <c r="E7" s="20"/>
      <c r="F7" s="19"/>
      <c r="G7" s="19"/>
      <c r="H7" s="19"/>
    </row>
    <row r="8" spans="1:8" ht="24" customHeight="1">
      <c r="A8" s="20"/>
      <c r="B8" s="20"/>
      <c r="C8" s="20"/>
      <c r="D8" s="20"/>
      <c r="E8" s="20"/>
      <c r="F8" s="19"/>
      <c r="G8" s="19"/>
      <c r="H8" s="19"/>
    </row>
    <row r="9" spans="1:8" ht="22.5" customHeight="1">
      <c r="A9" s="21" t="s">
        <v>676</v>
      </c>
      <c r="B9" s="21"/>
      <c r="C9" s="21"/>
      <c r="D9" s="21"/>
      <c r="E9" s="21"/>
      <c r="F9" s="21"/>
      <c r="G9" s="21"/>
      <c r="H9" s="21"/>
    </row>
  </sheetData>
  <sheetProtection/>
  <mergeCells count="8">
    <mergeCell ref="A2:H2"/>
    <mergeCell ref="F4:H4"/>
    <mergeCell ref="A9:H9"/>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I16" sqref="I16"/>
    </sheetView>
  </sheetViews>
  <sheetFormatPr defaultColWidth="8.8515625" defaultRowHeight="12.75"/>
  <cols>
    <col min="1" max="1" width="90.140625" style="8" customWidth="1"/>
  </cols>
  <sheetData>
    <row r="1" ht="21.75">
      <c r="A1" s="2" t="s">
        <v>711</v>
      </c>
    </row>
    <row r="2" ht="25.5" customHeight="1">
      <c r="A2" s="9" t="s">
        <v>31</v>
      </c>
    </row>
    <row r="3" ht="19.5" customHeight="1">
      <c r="A3" s="10" t="s">
        <v>712</v>
      </c>
    </row>
    <row r="4" ht="19.5" customHeight="1">
      <c r="A4" s="11" t="s">
        <v>675</v>
      </c>
    </row>
    <row r="5" ht="19.5" customHeight="1">
      <c r="A5" s="12" t="s">
        <v>713</v>
      </c>
    </row>
    <row r="6" ht="19.5" customHeight="1">
      <c r="A6" s="11" t="s">
        <v>675</v>
      </c>
    </row>
    <row r="7" ht="19.5" customHeight="1">
      <c r="A7" s="12" t="s">
        <v>714</v>
      </c>
    </row>
    <row r="8" ht="19.5" customHeight="1">
      <c r="A8" s="11" t="s">
        <v>675</v>
      </c>
    </row>
    <row r="9" ht="19.5" customHeight="1">
      <c r="A9" s="12" t="s">
        <v>715</v>
      </c>
    </row>
    <row r="10" ht="19.5" customHeight="1">
      <c r="A10" s="11" t="s">
        <v>675</v>
      </c>
    </row>
    <row r="11" ht="19.5" customHeight="1">
      <c r="A11" s="12" t="s">
        <v>716</v>
      </c>
    </row>
    <row r="12" ht="19.5" customHeight="1">
      <c r="A12" s="11" t="s">
        <v>675</v>
      </c>
    </row>
    <row r="13" ht="19.5" customHeight="1">
      <c r="A13" s="12" t="s">
        <v>717</v>
      </c>
    </row>
    <row r="14" ht="19.5" customHeight="1">
      <c r="A14" s="11" t="s">
        <v>675</v>
      </c>
    </row>
    <row r="15" ht="19.5" customHeight="1">
      <c r="A15" s="12" t="s">
        <v>718</v>
      </c>
    </row>
    <row r="16" ht="19.5" customHeight="1">
      <c r="A16" s="11" t="s">
        <v>675</v>
      </c>
    </row>
    <row r="17" ht="19.5" customHeight="1">
      <c r="A17" s="12" t="s">
        <v>719</v>
      </c>
    </row>
    <row r="18" ht="19.5" customHeight="1">
      <c r="A18" s="11" t="s">
        <v>675</v>
      </c>
    </row>
    <row r="19" ht="27" customHeight="1">
      <c r="A19" s="13" t="s">
        <v>676</v>
      </c>
    </row>
  </sheetData>
  <sheetProtection/>
  <printOptions/>
  <pageMargins left="0.5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7"/>
  <sheetViews>
    <sheetView zoomScaleSheetLayoutView="100" workbookViewId="0" topLeftCell="A1">
      <selection activeCell="J15" sqref="J15"/>
    </sheetView>
  </sheetViews>
  <sheetFormatPr defaultColWidth="8.8515625" defaultRowHeight="12.75"/>
  <cols>
    <col min="1" max="1" width="86.140625" style="1" customWidth="1"/>
  </cols>
  <sheetData>
    <row r="1" ht="51.75" customHeight="1">
      <c r="A1" s="2" t="s">
        <v>720</v>
      </c>
    </row>
    <row r="2" ht="27.75" customHeight="1">
      <c r="A2" s="3" t="s">
        <v>31</v>
      </c>
    </row>
    <row r="3" ht="253.5" customHeight="1">
      <c r="A3" s="4" t="s">
        <v>675</v>
      </c>
    </row>
    <row r="4" ht="48.75" customHeight="1">
      <c r="A4" s="5" t="s">
        <v>721</v>
      </c>
    </row>
    <row r="5" ht="15.75">
      <c r="A5" s="6"/>
    </row>
    <row r="6" ht="15">
      <c r="A6" s="7"/>
    </row>
    <row r="7" ht="15.75">
      <c r="A7" s="6"/>
    </row>
    <row r="8" ht="15">
      <c r="A8" s="7"/>
    </row>
    <row r="9" ht="15.75">
      <c r="A9" s="6"/>
    </row>
    <row r="10" ht="15">
      <c r="A10" s="7"/>
    </row>
    <row r="11" ht="15.75">
      <c r="A11" s="6"/>
    </row>
    <row r="12" ht="15">
      <c r="A12" s="7"/>
    </row>
    <row r="13" ht="15.75">
      <c r="A13" s="6"/>
    </row>
    <row r="14" ht="15">
      <c r="A14" s="7"/>
    </row>
    <row r="15" ht="15.75">
      <c r="A15" s="6"/>
    </row>
    <row r="16" ht="15">
      <c r="A16" s="7"/>
    </row>
    <row r="17" ht="15.75">
      <c r="A17" s="6"/>
    </row>
  </sheetData>
  <sheetProtection/>
  <printOptions/>
  <pageMargins left="0.75" right="0.39"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L25" sqref="L25"/>
    </sheetView>
  </sheetViews>
  <sheetFormatPr defaultColWidth="8.00390625" defaultRowHeight="12.75"/>
  <cols>
    <col min="1" max="1" width="39.57421875" style="66" customWidth="1"/>
    <col min="2" max="2" width="43.140625" style="66" customWidth="1"/>
    <col min="3" max="3" width="40.421875" style="66" customWidth="1"/>
    <col min="4" max="4" width="46.140625" style="66" customWidth="1"/>
    <col min="5" max="5" width="8.00390625" style="28" customWidth="1"/>
    <col min="6" max="16384" width="8.00390625" style="28" customWidth="1"/>
  </cols>
  <sheetData>
    <row r="1" spans="1:4" ht="16.5" customHeight="1">
      <c r="A1" s="362"/>
      <c r="B1" s="67"/>
      <c r="C1" s="67"/>
      <c r="D1" s="119"/>
    </row>
    <row r="2" spans="1:4" ht="36" customHeight="1">
      <c r="A2" s="29" t="s">
        <v>30</v>
      </c>
      <c r="B2" s="363"/>
      <c r="C2" s="363"/>
      <c r="D2" s="363"/>
    </row>
    <row r="3" spans="1:4" ht="21" customHeight="1">
      <c r="A3" s="69" t="s">
        <v>31</v>
      </c>
      <c r="B3" s="312"/>
      <c r="C3" s="312"/>
      <c r="D3" s="118" t="s">
        <v>32</v>
      </c>
    </row>
    <row r="4" spans="1:4" ht="19.5" customHeight="1">
      <c r="A4" s="130" t="s">
        <v>33</v>
      </c>
      <c r="B4" s="143"/>
      <c r="C4" s="130" t="s">
        <v>34</v>
      </c>
      <c r="D4" s="143"/>
    </row>
    <row r="5" spans="1:4" ht="19.5" customHeight="1">
      <c r="A5" s="128" t="s">
        <v>35</v>
      </c>
      <c r="B5" s="128" t="s">
        <v>36</v>
      </c>
      <c r="C5" s="128" t="s">
        <v>37</v>
      </c>
      <c r="D5" s="128" t="s">
        <v>36</v>
      </c>
    </row>
    <row r="6" spans="1:4" ht="19.5" customHeight="1">
      <c r="A6" s="99"/>
      <c r="B6" s="99"/>
      <c r="C6" s="99"/>
      <c r="D6" s="99"/>
    </row>
    <row r="7" spans="1:4" ht="20.25" customHeight="1">
      <c r="A7" s="318" t="s">
        <v>38</v>
      </c>
      <c r="B7" s="315">
        <v>717.8</v>
      </c>
      <c r="C7" s="318" t="s">
        <v>39</v>
      </c>
      <c r="D7" s="315"/>
    </row>
    <row r="8" spans="1:4" ht="20.25" customHeight="1">
      <c r="A8" s="318" t="s">
        <v>40</v>
      </c>
      <c r="B8" s="315"/>
      <c r="C8" s="318" t="s">
        <v>41</v>
      </c>
      <c r="D8" s="315"/>
    </row>
    <row r="9" spans="1:4" ht="20.25" customHeight="1">
      <c r="A9" s="318" t="s">
        <v>42</v>
      </c>
      <c r="B9" s="315"/>
      <c r="C9" s="318" t="s">
        <v>43</v>
      </c>
      <c r="D9" s="315"/>
    </row>
    <row r="10" spans="1:4" ht="20.25" customHeight="1">
      <c r="A10" s="318" t="s">
        <v>44</v>
      </c>
      <c r="B10" s="289"/>
      <c r="C10" s="318" t="s">
        <v>45</v>
      </c>
      <c r="D10" s="315">
        <v>626.11</v>
      </c>
    </row>
    <row r="11" spans="1:4" ht="20.25" customHeight="1">
      <c r="A11" s="318" t="s">
        <v>46</v>
      </c>
      <c r="B11" s="289"/>
      <c r="C11" s="318" t="s">
        <v>47</v>
      </c>
      <c r="D11" s="315"/>
    </row>
    <row r="12" spans="1:4" ht="20.25" customHeight="1">
      <c r="A12" s="318" t="s">
        <v>48</v>
      </c>
      <c r="B12" s="289"/>
      <c r="C12" s="318" t="s">
        <v>49</v>
      </c>
      <c r="D12" s="315"/>
    </row>
    <row r="13" spans="1:4" ht="20.25" customHeight="1">
      <c r="A13" s="318" t="s">
        <v>50</v>
      </c>
      <c r="B13" s="289"/>
      <c r="C13" s="318" t="s">
        <v>51</v>
      </c>
      <c r="D13" s="315"/>
    </row>
    <row r="14" spans="1:4" ht="20.25" customHeight="1">
      <c r="A14" s="318" t="s">
        <v>52</v>
      </c>
      <c r="B14" s="289"/>
      <c r="C14" s="318" t="s">
        <v>53</v>
      </c>
      <c r="D14" s="315">
        <v>45.82</v>
      </c>
    </row>
    <row r="15" spans="1:4" ht="20.25" customHeight="1">
      <c r="A15" s="364" t="s">
        <v>54</v>
      </c>
      <c r="B15" s="365"/>
      <c r="C15" s="318" t="s">
        <v>55</v>
      </c>
      <c r="D15" s="315">
        <v>45.87</v>
      </c>
    </row>
    <row r="16" spans="1:4" ht="20.25" customHeight="1">
      <c r="A16" s="364" t="s">
        <v>56</v>
      </c>
      <c r="B16" s="366"/>
      <c r="C16" s="318" t="s">
        <v>57</v>
      </c>
      <c r="D16" s="315"/>
    </row>
    <row r="17" spans="1:4" ht="20.25" customHeight="1">
      <c r="A17" s="366"/>
      <c r="B17" s="366"/>
      <c r="C17" s="318" t="s">
        <v>58</v>
      </c>
      <c r="D17" s="315"/>
    </row>
    <row r="18" spans="1:4" ht="20.25" customHeight="1">
      <c r="A18" s="366"/>
      <c r="B18" s="366"/>
      <c r="C18" s="318" t="s">
        <v>59</v>
      </c>
      <c r="D18" s="315"/>
    </row>
    <row r="19" spans="1:4" ht="20.25" customHeight="1">
      <c r="A19" s="366"/>
      <c r="B19" s="366"/>
      <c r="C19" s="318" t="s">
        <v>60</v>
      </c>
      <c r="D19" s="315"/>
    </row>
    <row r="20" spans="1:4" ht="20.25" customHeight="1">
      <c r="A20" s="366"/>
      <c r="B20" s="366"/>
      <c r="C20" s="318" t="s">
        <v>61</v>
      </c>
      <c r="D20" s="315"/>
    </row>
    <row r="21" spans="1:4" ht="20.25" customHeight="1">
      <c r="A21" s="366"/>
      <c r="B21" s="366"/>
      <c r="C21" s="318" t="s">
        <v>62</v>
      </c>
      <c r="D21" s="315"/>
    </row>
    <row r="22" spans="1:4" ht="20.25" customHeight="1">
      <c r="A22" s="366"/>
      <c r="B22" s="366"/>
      <c r="C22" s="318" t="s">
        <v>63</v>
      </c>
      <c r="D22" s="315"/>
    </row>
    <row r="23" spans="1:4" ht="20.25" customHeight="1">
      <c r="A23" s="366"/>
      <c r="B23" s="366"/>
      <c r="C23" s="318" t="s">
        <v>64</v>
      </c>
      <c r="D23" s="315"/>
    </row>
    <row r="24" spans="1:4" ht="20.25" customHeight="1">
      <c r="A24" s="366"/>
      <c r="B24" s="366"/>
      <c r="C24" s="318" t="s">
        <v>65</v>
      </c>
      <c r="D24" s="315"/>
    </row>
    <row r="25" spans="1:4" ht="20.25" customHeight="1">
      <c r="A25" s="366"/>
      <c r="B25" s="366"/>
      <c r="C25" s="318" t="s">
        <v>66</v>
      </c>
      <c r="D25" s="315"/>
    </row>
    <row r="26" spans="1:4" ht="20.25" customHeight="1">
      <c r="A26" s="366"/>
      <c r="B26" s="366"/>
      <c r="C26" s="318" t="s">
        <v>67</v>
      </c>
      <c r="D26" s="315"/>
    </row>
    <row r="27" spans="1:4" ht="20.25" customHeight="1">
      <c r="A27" s="366"/>
      <c r="B27" s="366"/>
      <c r="C27" s="318" t="s">
        <v>68</v>
      </c>
      <c r="D27" s="315"/>
    </row>
    <row r="28" spans="1:4" ht="20.25" customHeight="1">
      <c r="A28" s="366"/>
      <c r="B28" s="366"/>
      <c r="C28" s="318" t="s">
        <v>69</v>
      </c>
      <c r="D28" s="315"/>
    </row>
    <row r="29" spans="1:4" ht="20.25" customHeight="1">
      <c r="A29" s="366"/>
      <c r="B29" s="366"/>
      <c r="C29" s="318" t="s">
        <v>70</v>
      </c>
      <c r="D29" s="315"/>
    </row>
    <row r="30" spans="1:4" ht="20.25" customHeight="1">
      <c r="A30" s="367" t="s">
        <v>71</v>
      </c>
      <c r="B30" s="368">
        <f>SUM(B7:B11)</f>
        <v>717.8</v>
      </c>
      <c r="C30" s="321" t="s">
        <v>72</v>
      </c>
      <c r="D30" s="369">
        <f>SUM(D7:D29)</f>
        <v>717.8000000000001</v>
      </c>
    </row>
    <row r="31" spans="1:4" ht="20.25" customHeight="1">
      <c r="A31" s="364" t="s">
        <v>73</v>
      </c>
      <c r="B31" s="370" t="s">
        <v>74</v>
      </c>
      <c r="C31" s="318" t="s">
        <v>75</v>
      </c>
      <c r="D31" s="333" t="s">
        <v>76</v>
      </c>
    </row>
    <row r="32" spans="1:4" ht="20.25" customHeight="1">
      <c r="A32" s="371" t="s">
        <v>77</v>
      </c>
      <c r="B32" s="368">
        <v>717.8</v>
      </c>
      <c r="C32" s="321" t="s">
        <v>78</v>
      </c>
      <c r="D32" s="372">
        <v>717.8</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I13" sqref="I13"/>
    </sheetView>
  </sheetViews>
  <sheetFormatPr defaultColWidth="8.00390625" defaultRowHeight="14.25" customHeight="1"/>
  <cols>
    <col min="1" max="1" width="21.140625" style="66" customWidth="1"/>
    <col min="2" max="2" width="23.421875" style="66" customWidth="1"/>
    <col min="3" max="8" width="12.57421875" style="66" customWidth="1"/>
    <col min="9" max="9" width="8.8515625" style="66" customWidth="1"/>
    <col min="10" max="14" width="12.57421875" style="66" customWidth="1"/>
    <col min="15" max="15" width="8.00390625" style="28" customWidth="1"/>
    <col min="16" max="16" width="9.57421875" style="28" customWidth="1"/>
    <col min="17" max="17" width="9.7109375" style="28" customWidth="1"/>
    <col min="18" max="18" width="10.57421875" style="28" customWidth="1"/>
    <col min="19" max="20" width="10.140625" style="66" customWidth="1"/>
    <col min="21" max="21" width="8.00390625" style="28" customWidth="1"/>
    <col min="22" max="16384" width="8.00390625" style="28" customWidth="1"/>
  </cols>
  <sheetData>
    <row r="1" spans="1:20" ht="12" customHeight="1">
      <c r="A1" s="67"/>
      <c r="B1" s="67"/>
      <c r="C1" s="67"/>
      <c r="D1" s="67"/>
      <c r="E1" s="67"/>
      <c r="F1" s="67"/>
      <c r="G1" s="67"/>
      <c r="H1" s="67"/>
      <c r="I1" s="67"/>
      <c r="J1" s="67"/>
      <c r="K1" s="67"/>
      <c r="L1" s="67"/>
      <c r="M1" s="67"/>
      <c r="N1" s="67"/>
      <c r="O1" s="353"/>
      <c r="P1" s="353"/>
      <c r="Q1" s="353"/>
      <c r="R1" s="353"/>
      <c r="S1" s="358"/>
      <c r="T1" s="358" t="s">
        <v>79</v>
      </c>
    </row>
    <row r="2" spans="1:20" ht="36" customHeight="1">
      <c r="A2" s="336" t="s">
        <v>80</v>
      </c>
      <c r="B2" s="30"/>
      <c r="C2" s="30"/>
      <c r="D2" s="30"/>
      <c r="E2" s="30"/>
      <c r="F2" s="30"/>
      <c r="G2" s="30"/>
      <c r="H2" s="30"/>
      <c r="I2" s="30"/>
      <c r="J2" s="30"/>
      <c r="K2" s="30"/>
      <c r="L2" s="30"/>
      <c r="M2" s="30"/>
      <c r="N2" s="30"/>
      <c r="O2" s="37"/>
      <c r="P2" s="37"/>
      <c r="Q2" s="37"/>
      <c r="R2" s="37"/>
      <c r="S2" s="30"/>
      <c r="T2" s="37"/>
    </row>
    <row r="3" spans="1:20" ht="20.25" customHeight="1">
      <c r="A3" s="69" t="s">
        <v>31</v>
      </c>
      <c r="B3" s="70"/>
      <c r="C3" s="70"/>
      <c r="D3" s="70"/>
      <c r="E3" s="70"/>
      <c r="F3" s="70"/>
      <c r="G3" s="70"/>
      <c r="H3" s="70"/>
      <c r="I3" s="70"/>
      <c r="J3" s="70"/>
      <c r="K3" s="70"/>
      <c r="L3" s="70"/>
      <c r="M3" s="70"/>
      <c r="N3" s="70"/>
      <c r="O3" s="354"/>
      <c r="P3" s="354"/>
      <c r="Q3" s="354"/>
      <c r="R3" s="354"/>
      <c r="S3" s="359" t="s">
        <v>32</v>
      </c>
      <c r="T3" s="359" t="s">
        <v>32</v>
      </c>
    </row>
    <row r="4" spans="1:20" ht="18.75" customHeight="1">
      <c r="A4" s="337" t="s">
        <v>81</v>
      </c>
      <c r="B4" s="338" t="s">
        <v>82</v>
      </c>
      <c r="C4" s="338" t="s">
        <v>83</v>
      </c>
      <c r="D4" s="339" t="s">
        <v>84</v>
      </c>
      <c r="E4" s="350"/>
      <c r="F4" s="350"/>
      <c r="G4" s="350"/>
      <c r="H4" s="350"/>
      <c r="I4" s="350"/>
      <c r="J4" s="350"/>
      <c r="K4" s="350"/>
      <c r="L4" s="350"/>
      <c r="M4" s="350"/>
      <c r="N4" s="332"/>
      <c r="O4" s="339" t="s">
        <v>73</v>
      </c>
      <c r="P4" s="339"/>
      <c r="Q4" s="339"/>
      <c r="R4" s="339"/>
      <c r="S4" s="350"/>
      <c r="T4" s="360"/>
    </row>
    <row r="5" spans="1:20" ht="18.75" customHeight="1">
      <c r="A5" s="340"/>
      <c r="B5" s="341"/>
      <c r="C5" s="341"/>
      <c r="D5" s="342" t="s">
        <v>85</v>
      </c>
      <c r="E5" s="342" t="s">
        <v>86</v>
      </c>
      <c r="F5" s="342" t="s">
        <v>87</v>
      </c>
      <c r="G5" s="342" t="s">
        <v>88</v>
      </c>
      <c r="H5" s="342" t="s">
        <v>89</v>
      </c>
      <c r="I5" s="352" t="s">
        <v>90</v>
      </c>
      <c r="J5" s="350"/>
      <c r="K5" s="350"/>
      <c r="L5" s="350"/>
      <c r="M5" s="350"/>
      <c r="N5" s="332"/>
      <c r="O5" s="337" t="s">
        <v>85</v>
      </c>
      <c r="P5" s="337" t="s">
        <v>86</v>
      </c>
      <c r="Q5" s="337" t="s">
        <v>87</v>
      </c>
      <c r="R5" s="337" t="s">
        <v>88</v>
      </c>
      <c r="S5" s="337" t="s">
        <v>89</v>
      </c>
      <c r="T5" s="337" t="s">
        <v>90</v>
      </c>
    </row>
    <row r="6" spans="1:20" ht="33.75" customHeight="1">
      <c r="A6" s="343"/>
      <c r="B6" s="344"/>
      <c r="C6" s="344"/>
      <c r="D6" s="343"/>
      <c r="E6" s="343"/>
      <c r="F6" s="343"/>
      <c r="G6" s="343"/>
      <c r="H6" s="343"/>
      <c r="I6" s="344" t="s">
        <v>85</v>
      </c>
      <c r="J6" s="344" t="s">
        <v>91</v>
      </c>
      <c r="K6" s="344" t="s">
        <v>92</v>
      </c>
      <c r="L6" s="344" t="s">
        <v>93</v>
      </c>
      <c r="M6" s="344" t="s">
        <v>94</v>
      </c>
      <c r="N6" s="344" t="s">
        <v>95</v>
      </c>
      <c r="O6" s="355"/>
      <c r="P6" s="355"/>
      <c r="Q6" s="355"/>
      <c r="R6" s="355"/>
      <c r="S6" s="355"/>
      <c r="T6" s="355"/>
    </row>
    <row r="7" spans="1:20" ht="16.5" customHeight="1">
      <c r="A7" s="345">
        <v>1</v>
      </c>
      <c r="B7" s="346">
        <v>2</v>
      </c>
      <c r="C7" s="346">
        <v>3</v>
      </c>
      <c r="D7" s="345">
        <v>4</v>
      </c>
      <c r="E7" s="346">
        <v>5</v>
      </c>
      <c r="F7" s="346">
        <v>6</v>
      </c>
      <c r="G7" s="345">
        <v>7</v>
      </c>
      <c r="H7" s="346">
        <v>8</v>
      </c>
      <c r="I7" s="346">
        <v>9</v>
      </c>
      <c r="J7" s="345">
        <v>10</v>
      </c>
      <c r="K7" s="346">
        <v>11</v>
      </c>
      <c r="L7" s="346">
        <v>12</v>
      </c>
      <c r="M7" s="345">
        <v>13</v>
      </c>
      <c r="N7" s="346">
        <v>14</v>
      </c>
      <c r="O7" s="346">
        <v>15</v>
      </c>
      <c r="P7" s="345">
        <v>16</v>
      </c>
      <c r="Q7" s="346">
        <v>17</v>
      </c>
      <c r="R7" s="346">
        <v>18</v>
      </c>
      <c r="S7" s="345">
        <v>19</v>
      </c>
      <c r="T7" s="346">
        <v>20</v>
      </c>
    </row>
    <row r="8" spans="1:20" ht="16.5" customHeight="1">
      <c r="A8" s="238" t="s">
        <v>96</v>
      </c>
      <c r="B8" s="221" t="s">
        <v>2</v>
      </c>
      <c r="C8" s="347">
        <v>717.8</v>
      </c>
      <c r="D8" s="347">
        <v>717.8</v>
      </c>
      <c r="E8" s="351">
        <v>717.8</v>
      </c>
      <c r="F8" s="351"/>
      <c r="G8" s="351"/>
      <c r="H8" s="351"/>
      <c r="I8" s="351"/>
      <c r="J8" s="351"/>
      <c r="K8" s="351"/>
      <c r="L8" s="351"/>
      <c r="M8" s="351"/>
      <c r="N8" s="351"/>
      <c r="O8" s="356"/>
      <c r="P8" s="356"/>
      <c r="Q8" s="356"/>
      <c r="R8" s="356"/>
      <c r="S8" s="361"/>
      <c r="T8" s="356"/>
    </row>
    <row r="9" spans="1:20" ht="16.5" customHeight="1">
      <c r="A9" s="322" t="s">
        <v>83</v>
      </c>
      <c r="B9" s="348"/>
      <c r="C9" s="349">
        <v>717.8</v>
      </c>
      <c r="D9" s="349">
        <v>717.8</v>
      </c>
      <c r="E9" s="349">
        <v>717.8</v>
      </c>
      <c r="F9" s="349"/>
      <c r="G9" s="349"/>
      <c r="H9" s="349"/>
      <c r="I9" s="349"/>
      <c r="J9" s="349"/>
      <c r="K9" s="349"/>
      <c r="L9" s="349"/>
      <c r="M9" s="349"/>
      <c r="N9" s="349"/>
      <c r="O9" s="357"/>
      <c r="P9" s="357"/>
      <c r="Q9" s="357"/>
      <c r="R9" s="357"/>
      <c r="S9" s="357"/>
      <c r="T9" s="357"/>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G28" sqref="G28"/>
    </sheetView>
  </sheetViews>
  <sheetFormatPr defaultColWidth="8.8515625" defaultRowHeight="14.25" customHeight="1"/>
  <cols>
    <col min="1" max="1" width="14.28125" style="66" customWidth="1"/>
    <col min="2" max="2" width="29.140625" style="66" customWidth="1"/>
    <col min="3" max="3" width="15.421875" style="66" customWidth="1"/>
    <col min="4" max="6" width="18.8515625" style="66" customWidth="1"/>
    <col min="7" max="7" width="15.57421875" style="66" customWidth="1"/>
    <col min="8" max="8" width="14.140625" style="66" customWidth="1"/>
    <col min="9" max="13" width="18.8515625" style="66" customWidth="1"/>
    <col min="14" max="14" width="9.140625" style="66" customWidth="1"/>
    <col min="15" max="16384" width="9.140625" style="66" bestFit="1" customWidth="1"/>
  </cols>
  <sheetData>
    <row r="1" spans="1:13" ht="15.75" customHeight="1">
      <c r="A1" s="67"/>
      <c r="B1" s="67"/>
      <c r="C1" s="67"/>
      <c r="D1" s="67"/>
      <c r="E1" s="67"/>
      <c r="F1" s="67"/>
      <c r="G1" s="67"/>
      <c r="H1" s="67"/>
      <c r="I1" s="67"/>
      <c r="J1" s="67"/>
      <c r="K1" s="67"/>
      <c r="L1" s="67"/>
      <c r="M1" s="235"/>
    </row>
    <row r="2" spans="1:13" ht="28.5" customHeight="1">
      <c r="A2" s="30" t="s">
        <v>97</v>
      </c>
      <c r="B2" s="30"/>
      <c r="C2" s="30"/>
      <c r="D2" s="30"/>
      <c r="E2" s="30"/>
      <c r="F2" s="30"/>
      <c r="G2" s="30"/>
      <c r="H2" s="30"/>
      <c r="I2" s="30"/>
      <c r="J2" s="30"/>
      <c r="K2" s="30"/>
      <c r="L2" s="30"/>
      <c r="M2" s="30"/>
    </row>
    <row r="3" spans="1:13" ht="15" customHeight="1">
      <c r="A3" s="325" t="s">
        <v>31</v>
      </c>
      <c r="B3" s="326"/>
      <c r="C3" s="78"/>
      <c r="D3" s="78"/>
      <c r="E3" s="78"/>
      <c r="F3" s="78"/>
      <c r="G3" s="78"/>
      <c r="H3" s="78"/>
      <c r="I3" s="78"/>
      <c r="J3" s="78"/>
      <c r="K3" s="70"/>
      <c r="L3" s="70"/>
      <c r="M3" s="124" t="s">
        <v>32</v>
      </c>
    </row>
    <row r="4" spans="1:13" ht="17.25" customHeight="1">
      <c r="A4" s="93" t="s">
        <v>98</v>
      </c>
      <c r="B4" s="93" t="s">
        <v>99</v>
      </c>
      <c r="C4" s="327" t="s">
        <v>83</v>
      </c>
      <c r="D4" s="71" t="s">
        <v>100</v>
      </c>
      <c r="E4" s="71" t="s">
        <v>101</v>
      </c>
      <c r="F4" s="71" t="s">
        <v>87</v>
      </c>
      <c r="G4" s="71" t="s">
        <v>102</v>
      </c>
      <c r="H4" s="71" t="s">
        <v>90</v>
      </c>
      <c r="I4" s="71"/>
      <c r="J4" s="71"/>
      <c r="K4" s="71"/>
      <c r="L4" s="71"/>
      <c r="M4" s="71"/>
    </row>
    <row r="5" spans="1:13" ht="28.5">
      <c r="A5" s="97"/>
      <c r="B5" s="97"/>
      <c r="C5" s="328"/>
      <c r="D5" s="71"/>
      <c r="E5" s="71"/>
      <c r="F5" s="71"/>
      <c r="G5" s="71"/>
      <c r="H5" s="71" t="s">
        <v>85</v>
      </c>
      <c r="I5" s="71" t="s">
        <v>103</v>
      </c>
      <c r="J5" s="71" t="s">
        <v>104</v>
      </c>
      <c r="K5" s="71" t="s">
        <v>105</v>
      </c>
      <c r="L5" s="71" t="s">
        <v>106</v>
      </c>
      <c r="M5" s="71" t="s">
        <v>107</v>
      </c>
    </row>
    <row r="6" spans="1:13" ht="16.5" customHeight="1">
      <c r="A6" s="134">
        <v>1</v>
      </c>
      <c r="B6" s="134">
        <v>2</v>
      </c>
      <c r="C6" s="130">
        <v>3</v>
      </c>
      <c r="D6" s="134">
        <v>4</v>
      </c>
      <c r="E6" s="134">
        <v>5</v>
      </c>
      <c r="F6" s="130">
        <v>6</v>
      </c>
      <c r="G6" s="134">
        <v>7</v>
      </c>
      <c r="H6" s="134">
        <v>8</v>
      </c>
      <c r="I6" s="130">
        <v>9</v>
      </c>
      <c r="J6" s="134">
        <v>10</v>
      </c>
      <c r="K6" s="134">
        <v>11</v>
      </c>
      <c r="L6" s="130">
        <v>12</v>
      </c>
      <c r="M6" s="134">
        <v>13</v>
      </c>
    </row>
    <row r="7" spans="1:13" ht="16.5" customHeight="1">
      <c r="A7" s="245" t="s">
        <v>108</v>
      </c>
      <c r="B7" s="245" t="s">
        <v>109</v>
      </c>
      <c r="C7" s="242">
        <v>626.11</v>
      </c>
      <c r="D7" s="242">
        <v>616.11</v>
      </c>
      <c r="E7" s="242">
        <v>10</v>
      </c>
      <c r="F7" s="244"/>
      <c r="G7" s="244"/>
      <c r="H7" s="242"/>
      <c r="I7" s="242"/>
      <c r="J7" s="242"/>
      <c r="K7" s="242"/>
      <c r="L7" s="242"/>
      <c r="M7" s="242"/>
    </row>
    <row r="8" spans="1:13" ht="16.5" customHeight="1">
      <c r="A8" s="329" t="s">
        <v>110</v>
      </c>
      <c r="B8" s="330"/>
      <c r="C8" s="242">
        <v>626.11</v>
      </c>
      <c r="D8" s="242">
        <v>616.11</v>
      </c>
      <c r="E8" s="242">
        <v>10</v>
      </c>
      <c r="F8" s="244"/>
      <c r="G8" s="244"/>
      <c r="H8" s="242"/>
      <c r="I8" s="242"/>
      <c r="J8" s="242"/>
      <c r="K8" s="242"/>
      <c r="L8" s="242"/>
      <c r="M8" s="242"/>
    </row>
    <row r="9" spans="1:13" ht="16.5" customHeight="1">
      <c r="A9" s="245" t="s">
        <v>111</v>
      </c>
      <c r="B9" s="245" t="s">
        <v>112</v>
      </c>
      <c r="C9" s="242">
        <v>509.91</v>
      </c>
      <c r="D9" s="242">
        <v>509.91</v>
      </c>
      <c r="E9" s="242"/>
      <c r="F9" s="244"/>
      <c r="G9" s="244"/>
      <c r="H9" s="242"/>
      <c r="I9" s="242"/>
      <c r="J9" s="242"/>
      <c r="K9" s="242"/>
      <c r="L9" s="242"/>
      <c r="M9" s="242"/>
    </row>
    <row r="10" spans="1:13" ht="16.5" customHeight="1">
      <c r="A10" s="245" t="s">
        <v>113</v>
      </c>
      <c r="B10" s="245" t="s">
        <v>114</v>
      </c>
      <c r="C10" s="242">
        <v>3</v>
      </c>
      <c r="D10" s="242"/>
      <c r="E10" s="242">
        <v>3</v>
      </c>
      <c r="F10" s="244"/>
      <c r="G10" s="244"/>
      <c r="H10" s="242"/>
      <c r="I10" s="242"/>
      <c r="J10" s="242"/>
      <c r="K10" s="242"/>
      <c r="L10" s="242"/>
      <c r="M10" s="242"/>
    </row>
    <row r="11" spans="1:13" ht="16.5" customHeight="1">
      <c r="A11" s="245" t="s">
        <v>115</v>
      </c>
      <c r="B11" s="245" t="s">
        <v>116</v>
      </c>
      <c r="C11" s="242">
        <v>3</v>
      </c>
      <c r="D11" s="242"/>
      <c r="E11" s="242">
        <v>3</v>
      </c>
      <c r="F11" s="244"/>
      <c r="G11" s="244"/>
      <c r="H11" s="242"/>
      <c r="I11" s="242"/>
      <c r="J11" s="242"/>
      <c r="K11" s="242"/>
      <c r="L11" s="242"/>
      <c r="M11" s="242"/>
    </row>
    <row r="12" spans="1:13" ht="16.5" customHeight="1">
      <c r="A12" s="245" t="s">
        <v>117</v>
      </c>
      <c r="B12" s="245" t="s">
        <v>118</v>
      </c>
      <c r="C12" s="242">
        <v>50.04</v>
      </c>
      <c r="D12" s="242">
        <v>50.04</v>
      </c>
      <c r="E12" s="242"/>
      <c r="F12" s="244"/>
      <c r="G12" s="244"/>
      <c r="H12" s="242"/>
      <c r="I12" s="242"/>
      <c r="J12" s="242"/>
      <c r="K12" s="242"/>
      <c r="L12" s="242"/>
      <c r="M12" s="242"/>
    </row>
    <row r="13" spans="1:13" ht="16.5" customHeight="1">
      <c r="A13" s="245" t="s">
        <v>119</v>
      </c>
      <c r="B13" s="245" t="s">
        <v>120</v>
      </c>
      <c r="C13" s="242">
        <v>1</v>
      </c>
      <c r="D13" s="242"/>
      <c r="E13" s="242">
        <v>1</v>
      </c>
      <c r="F13" s="244"/>
      <c r="G13" s="244"/>
      <c r="H13" s="242"/>
      <c r="I13" s="242"/>
      <c r="J13" s="242"/>
      <c r="K13" s="242"/>
      <c r="L13" s="242"/>
      <c r="M13" s="242"/>
    </row>
    <row r="14" spans="1:13" ht="16.5" customHeight="1">
      <c r="A14" s="245" t="s">
        <v>121</v>
      </c>
      <c r="B14" s="245" t="s">
        <v>122</v>
      </c>
      <c r="C14" s="242">
        <v>59.16</v>
      </c>
      <c r="D14" s="242">
        <v>56.16</v>
      </c>
      <c r="E14" s="242">
        <v>3</v>
      </c>
      <c r="F14" s="244"/>
      <c r="G14" s="244"/>
      <c r="H14" s="242"/>
      <c r="I14" s="242"/>
      <c r="J14" s="242"/>
      <c r="K14" s="242"/>
      <c r="L14" s="242"/>
      <c r="M14" s="242"/>
    </row>
    <row r="15" spans="1:13" ht="16.5" customHeight="1">
      <c r="A15" s="245" t="s">
        <v>123</v>
      </c>
      <c r="B15" s="245" t="s">
        <v>124</v>
      </c>
      <c r="C15" s="242">
        <v>45.82</v>
      </c>
      <c r="D15" s="242">
        <v>45.82</v>
      </c>
      <c r="E15" s="242"/>
      <c r="F15" s="244"/>
      <c r="G15" s="244"/>
      <c r="H15" s="242"/>
      <c r="I15" s="242"/>
      <c r="J15" s="242"/>
      <c r="K15" s="242"/>
      <c r="L15" s="242"/>
      <c r="M15" s="242"/>
    </row>
    <row r="16" spans="1:13" ht="16.5" customHeight="1">
      <c r="A16" s="245" t="s">
        <v>125</v>
      </c>
      <c r="B16" s="245" t="s">
        <v>126</v>
      </c>
      <c r="C16" s="242">
        <v>45.82</v>
      </c>
      <c r="D16" s="242">
        <v>45.82</v>
      </c>
      <c r="E16" s="242"/>
      <c r="F16" s="244"/>
      <c r="G16" s="244"/>
      <c r="H16" s="242"/>
      <c r="I16" s="242"/>
      <c r="J16" s="242"/>
      <c r="K16" s="242"/>
      <c r="L16" s="242"/>
      <c r="M16" s="242"/>
    </row>
    <row r="17" spans="1:13" ht="16.5" customHeight="1">
      <c r="A17" s="245" t="s">
        <v>127</v>
      </c>
      <c r="B17" s="245" t="s">
        <v>128</v>
      </c>
      <c r="C17" s="242">
        <v>3.02</v>
      </c>
      <c r="D17" s="242">
        <v>3.02</v>
      </c>
      <c r="E17" s="242"/>
      <c r="F17" s="244"/>
      <c r="G17" s="244"/>
      <c r="H17" s="242"/>
      <c r="I17" s="242"/>
      <c r="J17" s="242"/>
      <c r="K17" s="242"/>
      <c r="L17" s="242"/>
      <c r="M17" s="242"/>
    </row>
    <row r="18" spans="1:13" ht="16.5" customHeight="1">
      <c r="A18" s="245" t="s">
        <v>129</v>
      </c>
      <c r="B18" s="245" t="s">
        <v>130</v>
      </c>
      <c r="C18" s="242">
        <v>42.8</v>
      </c>
      <c r="D18" s="242">
        <v>42.8</v>
      </c>
      <c r="E18" s="242"/>
      <c r="F18" s="244"/>
      <c r="G18" s="244"/>
      <c r="H18" s="242"/>
      <c r="I18" s="242"/>
      <c r="J18" s="242"/>
      <c r="K18" s="242"/>
      <c r="L18" s="242"/>
      <c r="M18" s="242"/>
    </row>
    <row r="19" spans="1:13" ht="16.5" customHeight="1">
      <c r="A19" s="245" t="s">
        <v>131</v>
      </c>
      <c r="B19" s="245" t="s">
        <v>132</v>
      </c>
      <c r="C19" s="242">
        <v>45.87</v>
      </c>
      <c r="D19" s="242">
        <v>45.87</v>
      </c>
      <c r="E19" s="242"/>
      <c r="F19" s="244"/>
      <c r="G19" s="244"/>
      <c r="H19" s="242"/>
      <c r="I19" s="242"/>
      <c r="J19" s="242"/>
      <c r="K19" s="242"/>
      <c r="L19" s="242"/>
      <c r="M19" s="242"/>
    </row>
    <row r="20" spans="1:13" ht="16.5" customHeight="1">
      <c r="A20" s="245" t="s">
        <v>133</v>
      </c>
      <c r="B20" s="245" t="s">
        <v>134</v>
      </c>
      <c r="C20" s="242">
        <v>45.87</v>
      </c>
      <c r="D20" s="242">
        <v>45.87</v>
      </c>
      <c r="E20" s="242"/>
      <c r="F20" s="244"/>
      <c r="G20" s="244"/>
      <c r="H20" s="242"/>
      <c r="I20" s="242"/>
      <c r="J20" s="242"/>
      <c r="K20" s="242"/>
      <c r="L20" s="242"/>
      <c r="M20" s="242"/>
    </row>
    <row r="21" spans="1:13" ht="16.5" customHeight="1">
      <c r="A21" s="245" t="s">
        <v>135</v>
      </c>
      <c r="B21" s="245" t="s">
        <v>136</v>
      </c>
      <c r="C21" s="242">
        <v>30.64</v>
      </c>
      <c r="D21" s="242">
        <v>30.64</v>
      </c>
      <c r="E21" s="242"/>
      <c r="F21" s="244"/>
      <c r="G21" s="244"/>
      <c r="H21" s="242"/>
      <c r="I21" s="242"/>
      <c r="J21" s="242"/>
      <c r="K21" s="242"/>
      <c r="L21" s="242"/>
      <c r="M21" s="242"/>
    </row>
    <row r="22" spans="1:13" ht="20.25" customHeight="1">
      <c r="A22" s="245" t="s">
        <v>137</v>
      </c>
      <c r="B22" s="245" t="s">
        <v>138</v>
      </c>
      <c r="C22" s="242">
        <v>15.23</v>
      </c>
      <c r="D22" s="242">
        <v>15.23</v>
      </c>
      <c r="E22" s="242"/>
      <c r="F22" s="244"/>
      <c r="G22" s="244"/>
      <c r="H22" s="242"/>
      <c r="I22" s="242"/>
      <c r="J22" s="242"/>
      <c r="K22" s="242"/>
      <c r="L22" s="242"/>
      <c r="M22" s="242"/>
    </row>
    <row r="23" spans="1:13" ht="17.25" customHeight="1">
      <c r="A23" s="331" t="s">
        <v>139</v>
      </c>
      <c r="B23" s="332" t="s">
        <v>139</v>
      </c>
      <c r="C23" s="333">
        <f>C7+C15+C19</f>
        <v>717.8000000000001</v>
      </c>
      <c r="D23" s="333">
        <f>D7+D15+D19</f>
        <v>707.8000000000001</v>
      </c>
      <c r="E23" s="333">
        <f>E7+E15+E19</f>
        <v>10</v>
      </c>
      <c r="F23" s="334"/>
      <c r="G23" s="335" t="s">
        <v>74</v>
      </c>
      <c r="H23" s="335"/>
      <c r="I23" s="335" t="s">
        <v>74</v>
      </c>
      <c r="J23" s="335" t="s">
        <v>74</v>
      </c>
      <c r="K23" s="335" t="s">
        <v>74</v>
      </c>
      <c r="L23" s="335" t="s">
        <v>74</v>
      </c>
      <c r="M23" s="335" t="s">
        <v>74</v>
      </c>
    </row>
  </sheetData>
  <sheetProtection/>
  <mergeCells count="12">
    <mergeCell ref="A2:M2"/>
    <mergeCell ref="A3:J3"/>
    <mergeCell ref="H4:M4"/>
    <mergeCell ref="A8:B8"/>
    <mergeCell ref="A23:B23"/>
    <mergeCell ref="A4:A5"/>
    <mergeCell ref="B4:B5"/>
    <mergeCell ref="C4:C5"/>
    <mergeCell ref="D4:D5"/>
    <mergeCell ref="E4:E5"/>
    <mergeCell ref="F4:F5"/>
    <mergeCell ref="G4:G5"/>
  </mergeCells>
  <printOptions horizontalCentered="1"/>
  <pageMargins left="0.39" right="0.39" top="0.51" bottom="0.51" header="0.31" footer="0.31"/>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 sqref="A3:B3"/>
    </sheetView>
  </sheetViews>
  <sheetFormatPr defaultColWidth="8.8515625" defaultRowHeight="14.25" customHeight="1"/>
  <cols>
    <col min="1" max="1" width="49.28125" style="27" customWidth="1"/>
    <col min="2" max="2" width="38.8515625" style="27" customWidth="1"/>
    <col min="3" max="3" width="48.57421875" style="27" customWidth="1"/>
    <col min="4" max="4" width="36.421875" style="27" customWidth="1"/>
    <col min="5" max="5" width="9.140625" style="28" customWidth="1"/>
    <col min="6" max="16384" width="9.140625" style="28" bestFit="1" customWidth="1"/>
  </cols>
  <sheetData>
    <row r="1" spans="1:4" ht="14.25" customHeight="1">
      <c r="A1" s="310"/>
      <c r="B1" s="310"/>
      <c r="C1" s="310"/>
      <c r="D1" s="118"/>
    </row>
    <row r="2" spans="1:4" ht="31.5" customHeight="1">
      <c r="A2" s="29" t="s">
        <v>140</v>
      </c>
      <c r="B2" s="311"/>
      <c r="C2" s="311"/>
      <c r="D2" s="311"/>
    </row>
    <row r="3" spans="1:4" ht="17.25" customHeight="1">
      <c r="A3" s="127" t="s">
        <v>31</v>
      </c>
      <c r="B3" s="312"/>
      <c r="C3" s="312"/>
      <c r="D3" s="119" t="s">
        <v>32</v>
      </c>
    </row>
    <row r="4" spans="1:4" ht="19.5" customHeight="1">
      <c r="A4" s="130" t="s">
        <v>33</v>
      </c>
      <c r="B4" s="143"/>
      <c r="C4" s="130" t="s">
        <v>34</v>
      </c>
      <c r="D4" s="143"/>
    </row>
    <row r="5" spans="1:4" ht="21.75" customHeight="1">
      <c r="A5" s="128" t="s">
        <v>35</v>
      </c>
      <c r="B5" s="313" t="s">
        <v>36</v>
      </c>
      <c r="C5" s="128" t="s">
        <v>141</v>
      </c>
      <c r="D5" s="313" t="s">
        <v>36</v>
      </c>
    </row>
    <row r="6" spans="1:4" ht="17.25" customHeight="1">
      <c r="A6" s="99"/>
      <c r="B6" s="97"/>
      <c r="C6" s="99"/>
      <c r="D6" s="97"/>
    </row>
    <row r="7" spans="1:4" ht="17.25" customHeight="1">
      <c r="A7" s="314" t="s">
        <v>142</v>
      </c>
      <c r="B7" s="315">
        <f>SUM(B8:B10)</f>
        <v>717.8</v>
      </c>
      <c r="C7" s="316" t="s">
        <v>143</v>
      </c>
      <c r="D7" s="289">
        <f>SUM(D8:D30)</f>
        <v>717.8000000000001</v>
      </c>
    </row>
    <row r="8" spans="1:4" ht="17.25" customHeight="1">
      <c r="A8" s="317" t="s">
        <v>144</v>
      </c>
      <c r="B8" s="315">
        <v>717.8</v>
      </c>
      <c r="C8" s="316" t="s">
        <v>145</v>
      </c>
      <c r="D8" s="289"/>
    </row>
    <row r="9" spans="1:4" ht="17.25" customHeight="1">
      <c r="A9" s="317" t="s">
        <v>146</v>
      </c>
      <c r="B9" s="315"/>
      <c r="C9" s="316" t="s">
        <v>147</v>
      </c>
      <c r="D9" s="289"/>
    </row>
    <row r="10" spans="1:4" ht="17.25" customHeight="1">
      <c r="A10" s="317" t="s">
        <v>148</v>
      </c>
      <c r="B10" s="315"/>
      <c r="C10" s="316" t="s">
        <v>149</v>
      </c>
      <c r="D10" s="289"/>
    </row>
    <row r="11" spans="1:4" ht="17.25" customHeight="1">
      <c r="A11" s="317" t="s">
        <v>150</v>
      </c>
      <c r="B11" s="315"/>
      <c r="C11" s="316" t="s">
        <v>151</v>
      </c>
      <c r="D11" s="244">
        <v>626.11</v>
      </c>
    </row>
    <row r="12" spans="1:4" ht="17.25" customHeight="1">
      <c r="A12" s="317" t="s">
        <v>144</v>
      </c>
      <c r="B12" s="315"/>
      <c r="C12" s="316" t="s">
        <v>152</v>
      </c>
      <c r="D12" s="244"/>
    </row>
    <row r="13" spans="1:4" ht="17.25" customHeight="1">
      <c r="A13" s="318" t="s">
        <v>146</v>
      </c>
      <c r="B13" s="289"/>
      <c r="C13" s="316" t="s">
        <v>153</v>
      </c>
      <c r="D13" s="244"/>
    </row>
    <row r="14" spans="1:4" ht="17.25" customHeight="1">
      <c r="A14" s="318" t="s">
        <v>148</v>
      </c>
      <c r="B14" s="289"/>
      <c r="C14" s="316" t="s">
        <v>154</v>
      </c>
      <c r="D14" s="244"/>
    </row>
    <row r="15" spans="1:4" ht="17.25" customHeight="1">
      <c r="A15" s="317"/>
      <c r="B15" s="289"/>
      <c r="C15" s="316" t="s">
        <v>155</v>
      </c>
      <c r="D15" s="244">
        <v>45.82</v>
      </c>
    </row>
    <row r="16" spans="1:4" ht="17.25" customHeight="1">
      <c r="A16" s="317"/>
      <c r="B16" s="315"/>
      <c r="C16" s="316" t="s">
        <v>156</v>
      </c>
      <c r="D16" s="244">
        <v>45.87</v>
      </c>
    </row>
    <row r="17" spans="1:4" ht="17.25" customHeight="1">
      <c r="A17" s="317"/>
      <c r="B17" s="319"/>
      <c r="C17" s="316" t="s">
        <v>157</v>
      </c>
      <c r="D17" s="289"/>
    </row>
    <row r="18" spans="1:4" ht="17.25" customHeight="1">
      <c r="A18" s="318"/>
      <c r="B18" s="319"/>
      <c r="C18" s="316" t="s">
        <v>158</v>
      </c>
      <c r="D18" s="289"/>
    </row>
    <row r="19" spans="1:4" ht="17.25" customHeight="1">
      <c r="A19" s="318"/>
      <c r="B19" s="320"/>
      <c r="C19" s="316" t="s">
        <v>159</v>
      </c>
      <c r="D19" s="289"/>
    </row>
    <row r="20" spans="1:4" ht="17.25" customHeight="1">
      <c r="A20" s="320"/>
      <c r="B20" s="320"/>
      <c r="C20" s="316" t="s">
        <v>160</v>
      </c>
      <c r="D20" s="289"/>
    </row>
    <row r="21" spans="1:4" ht="17.25" customHeight="1">
      <c r="A21" s="320"/>
      <c r="B21" s="320"/>
      <c r="C21" s="316" t="s">
        <v>161</v>
      </c>
      <c r="D21" s="289"/>
    </row>
    <row r="22" spans="1:4" ht="17.25" customHeight="1">
      <c r="A22" s="320"/>
      <c r="B22" s="320"/>
      <c r="C22" s="316" t="s">
        <v>162</v>
      </c>
      <c r="D22" s="289"/>
    </row>
    <row r="23" spans="1:4" ht="17.25" customHeight="1">
      <c r="A23" s="320"/>
      <c r="B23" s="320"/>
      <c r="C23" s="316" t="s">
        <v>163</v>
      </c>
      <c r="D23" s="289"/>
    </row>
    <row r="24" spans="1:4" ht="17.25" customHeight="1">
      <c r="A24" s="320"/>
      <c r="B24" s="320"/>
      <c r="C24" s="316" t="s">
        <v>164</v>
      </c>
      <c r="D24" s="289"/>
    </row>
    <row r="25" spans="1:4" ht="17.25" customHeight="1">
      <c r="A25" s="320"/>
      <c r="B25" s="320"/>
      <c r="C25" s="316" t="s">
        <v>165</v>
      </c>
      <c r="D25" s="289"/>
    </row>
    <row r="26" spans="1:4" ht="17.25" customHeight="1">
      <c r="A26" s="320"/>
      <c r="B26" s="320"/>
      <c r="C26" s="316" t="s">
        <v>166</v>
      </c>
      <c r="D26" s="289"/>
    </row>
    <row r="27" spans="1:4" ht="17.25" customHeight="1">
      <c r="A27" s="320"/>
      <c r="B27" s="320"/>
      <c r="C27" s="316" t="s">
        <v>167</v>
      </c>
      <c r="D27" s="289"/>
    </row>
    <row r="28" spans="1:4" ht="17.25" customHeight="1">
      <c r="A28" s="320"/>
      <c r="B28" s="320"/>
      <c r="C28" s="316" t="s">
        <v>168</v>
      </c>
      <c r="D28" s="289"/>
    </row>
    <row r="29" spans="1:4" ht="17.25" customHeight="1">
      <c r="A29" s="320"/>
      <c r="B29" s="320"/>
      <c r="C29" s="316" t="s">
        <v>169</v>
      </c>
      <c r="D29" s="289"/>
    </row>
    <row r="30" spans="1:4" ht="17.25" customHeight="1">
      <c r="A30" s="320"/>
      <c r="B30" s="320"/>
      <c r="C30" s="316" t="s">
        <v>170</v>
      </c>
      <c r="D30" s="289"/>
    </row>
    <row r="31" spans="1:4" ht="14.25" customHeight="1">
      <c r="A31" s="321"/>
      <c r="B31" s="319"/>
      <c r="C31" s="318" t="s">
        <v>171</v>
      </c>
      <c r="D31" s="319"/>
    </row>
    <row r="32" spans="1:4" ht="17.25" customHeight="1">
      <c r="A32" s="322" t="s">
        <v>172</v>
      </c>
      <c r="B32" s="323">
        <f>B7+B11</f>
        <v>717.8</v>
      </c>
      <c r="C32" s="321" t="s">
        <v>78</v>
      </c>
      <c r="D32" s="324">
        <f>D7+D31</f>
        <v>717.8000000000001</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C7" sqref="C7"/>
    </sheetView>
  </sheetViews>
  <sheetFormatPr defaultColWidth="8.8515625" defaultRowHeight="14.25" customHeight="1"/>
  <cols>
    <col min="1" max="1" width="20.140625" style="121" customWidth="1"/>
    <col min="2" max="2" width="44.00390625" style="121" customWidth="1"/>
    <col min="3" max="3" width="24.28125" style="66" customWidth="1"/>
    <col min="4" max="4" width="16.57421875" style="66" customWidth="1"/>
    <col min="5" max="7" width="24.28125" style="66" customWidth="1"/>
    <col min="8" max="8" width="9.140625" style="66" customWidth="1"/>
    <col min="9" max="16384" width="9.140625" style="66" bestFit="1" customWidth="1"/>
  </cols>
  <sheetData>
    <row r="1" spans="4:7" ht="12" customHeight="1">
      <c r="D1" s="304"/>
      <c r="F1" s="235"/>
      <c r="G1" s="235"/>
    </row>
    <row r="2" spans="1:7" ht="39" customHeight="1">
      <c r="A2" s="126" t="s">
        <v>173</v>
      </c>
      <c r="B2" s="126"/>
      <c r="C2" s="126"/>
      <c r="D2" s="126"/>
      <c r="E2" s="126"/>
      <c r="F2" s="126"/>
      <c r="G2" s="126"/>
    </row>
    <row r="3" spans="1:7" ht="18" customHeight="1">
      <c r="A3" s="127" t="s">
        <v>31</v>
      </c>
      <c r="F3" s="124"/>
      <c r="G3" s="124" t="s">
        <v>32</v>
      </c>
    </row>
    <row r="4" spans="1:7" ht="20.25" customHeight="1">
      <c r="A4" s="305" t="s">
        <v>174</v>
      </c>
      <c r="B4" s="306"/>
      <c r="C4" s="130" t="s">
        <v>100</v>
      </c>
      <c r="D4" s="142"/>
      <c r="E4" s="142"/>
      <c r="F4" s="143"/>
      <c r="G4" s="309" t="s">
        <v>101</v>
      </c>
    </row>
    <row r="5" spans="1:7" ht="20.25" customHeight="1">
      <c r="A5" s="133" t="s">
        <v>98</v>
      </c>
      <c r="B5" s="133" t="s">
        <v>99</v>
      </c>
      <c r="C5" s="134" t="s">
        <v>83</v>
      </c>
      <c r="D5" s="134" t="s">
        <v>85</v>
      </c>
      <c r="E5" s="134" t="s">
        <v>175</v>
      </c>
      <c r="F5" s="134" t="s">
        <v>176</v>
      </c>
      <c r="G5" s="100"/>
    </row>
    <row r="6" spans="1:7" ht="18.75" customHeight="1">
      <c r="A6" s="133" t="s">
        <v>177</v>
      </c>
      <c r="B6" s="133" t="s">
        <v>178</v>
      </c>
      <c r="C6" s="133" t="s">
        <v>179</v>
      </c>
      <c r="D6" s="133" t="s">
        <v>180</v>
      </c>
      <c r="E6" s="133" t="s">
        <v>181</v>
      </c>
      <c r="F6" s="133" t="s">
        <v>182</v>
      </c>
      <c r="G6" s="133" t="s">
        <v>183</v>
      </c>
    </row>
    <row r="7" spans="1:7" ht="18.75" customHeight="1">
      <c r="A7" s="238" t="s">
        <v>108</v>
      </c>
      <c r="B7" s="238" t="s">
        <v>109</v>
      </c>
      <c r="C7" s="244">
        <v>626.11</v>
      </c>
      <c r="D7" s="242">
        <v>616.11</v>
      </c>
      <c r="E7" s="242">
        <v>533.57</v>
      </c>
      <c r="F7" s="242">
        <v>82.54</v>
      </c>
      <c r="G7" s="242">
        <v>10</v>
      </c>
    </row>
    <row r="8" spans="1:7" ht="18.75" customHeight="1">
      <c r="A8" s="238" t="s">
        <v>110</v>
      </c>
      <c r="B8" s="238" t="s">
        <v>184</v>
      </c>
      <c r="C8" s="244">
        <v>626.11</v>
      </c>
      <c r="D8" s="242">
        <v>616.11</v>
      </c>
      <c r="E8" s="242">
        <v>533.57</v>
      </c>
      <c r="F8" s="242">
        <v>82.54</v>
      </c>
      <c r="G8" s="242">
        <v>10</v>
      </c>
    </row>
    <row r="9" spans="1:7" ht="18.75" customHeight="1">
      <c r="A9" s="238" t="s">
        <v>111</v>
      </c>
      <c r="B9" s="238" t="s">
        <v>112</v>
      </c>
      <c r="C9" s="244">
        <v>509.91</v>
      </c>
      <c r="D9" s="242">
        <v>509.91</v>
      </c>
      <c r="E9" s="242">
        <v>428.28</v>
      </c>
      <c r="F9" s="242">
        <v>81.63</v>
      </c>
      <c r="G9" s="242"/>
    </row>
    <row r="10" spans="1:7" ht="18.75" customHeight="1">
      <c r="A10" s="238" t="s">
        <v>113</v>
      </c>
      <c r="B10" s="238" t="s">
        <v>114</v>
      </c>
      <c r="C10" s="244">
        <v>3</v>
      </c>
      <c r="D10" s="242"/>
      <c r="E10" s="242"/>
      <c r="F10" s="242"/>
      <c r="G10" s="242">
        <v>3</v>
      </c>
    </row>
    <row r="11" spans="1:7" ht="18.75" customHeight="1">
      <c r="A11" s="238" t="s">
        <v>115</v>
      </c>
      <c r="B11" s="238" t="s">
        <v>116</v>
      </c>
      <c r="C11" s="244">
        <v>3</v>
      </c>
      <c r="D11" s="242"/>
      <c r="E11" s="242"/>
      <c r="F11" s="242"/>
      <c r="G11" s="242">
        <v>3</v>
      </c>
    </row>
    <row r="12" spans="1:7" ht="18.75" customHeight="1">
      <c r="A12" s="238" t="s">
        <v>117</v>
      </c>
      <c r="B12" s="238" t="s">
        <v>118</v>
      </c>
      <c r="C12" s="244">
        <v>50.04</v>
      </c>
      <c r="D12" s="242">
        <v>50.04</v>
      </c>
      <c r="E12" s="242">
        <v>49.13</v>
      </c>
      <c r="F12" s="242">
        <v>0.91</v>
      </c>
      <c r="G12" s="242"/>
    </row>
    <row r="13" spans="1:7" ht="18.75" customHeight="1">
      <c r="A13" s="238" t="s">
        <v>119</v>
      </c>
      <c r="B13" s="238" t="s">
        <v>120</v>
      </c>
      <c r="C13" s="244">
        <v>1</v>
      </c>
      <c r="D13" s="242"/>
      <c r="E13" s="242"/>
      <c r="F13" s="242"/>
      <c r="G13" s="242">
        <v>1</v>
      </c>
    </row>
    <row r="14" spans="1:7" ht="18.75" customHeight="1">
      <c r="A14" s="238" t="s">
        <v>121</v>
      </c>
      <c r="B14" s="238" t="s">
        <v>122</v>
      </c>
      <c r="C14" s="244">
        <v>59.16</v>
      </c>
      <c r="D14" s="242">
        <v>56.16</v>
      </c>
      <c r="E14" s="242">
        <v>56.16</v>
      </c>
      <c r="F14" s="242"/>
      <c r="G14" s="242">
        <v>3</v>
      </c>
    </row>
    <row r="15" spans="1:7" ht="18.75" customHeight="1">
      <c r="A15" s="238" t="s">
        <v>123</v>
      </c>
      <c r="B15" s="238" t="s">
        <v>124</v>
      </c>
      <c r="C15" s="244">
        <v>45.82</v>
      </c>
      <c r="D15" s="242">
        <v>45.82</v>
      </c>
      <c r="E15" s="242">
        <v>45.82</v>
      </c>
      <c r="F15" s="242"/>
      <c r="G15" s="242"/>
    </row>
    <row r="16" spans="1:7" ht="18.75" customHeight="1">
      <c r="A16" s="238" t="s">
        <v>125</v>
      </c>
      <c r="B16" s="238" t="s">
        <v>126</v>
      </c>
      <c r="C16" s="244">
        <v>45.82</v>
      </c>
      <c r="D16" s="242">
        <v>45.82</v>
      </c>
      <c r="E16" s="242">
        <v>45.82</v>
      </c>
      <c r="F16" s="242"/>
      <c r="G16" s="242"/>
    </row>
    <row r="17" spans="1:7" ht="18.75" customHeight="1">
      <c r="A17" s="238" t="s">
        <v>127</v>
      </c>
      <c r="B17" s="238" t="s">
        <v>128</v>
      </c>
      <c r="C17" s="244">
        <v>3.02</v>
      </c>
      <c r="D17" s="242">
        <v>3.02</v>
      </c>
      <c r="E17" s="242">
        <v>3.02</v>
      </c>
      <c r="F17" s="242"/>
      <c r="G17" s="242"/>
    </row>
    <row r="18" spans="1:7" ht="18.75" customHeight="1">
      <c r="A18" s="238" t="s">
        <v>129</v>
      </c>
      <c r="B18" s="238" t="s">
        <v>130</v>
      </c>
      <c r="C18" s="244">
        <v>42.8</v>
      </c>
      <c r="D18" s="242">
        <v>42.8</v>
      </c>
      <c r="E18" s="242">
        <v>42.8</v>
      </c>
      <c r="F18" s="242"/>
      <c r="G18" s="242"/>
    </row>
    <row r="19" spans="1:7" ht="18.75" customHeight="1">
      <c r="A19" s="238" t="s">
        <v>131</v>
      </c>
      <c r="B19" s="238" t="s">
        <v>132</v>
      </c>
      <c r="C19" s="244">
        <v>45.87</v>
      </c>
      <c r="D19" s="242">
        <v>45.87</v>
      </c>
      <c r="E19" s="242">
        <v>45.87</v>
      </c>
      <c r="F19" s="242"/>
      <c r="G19" s="242"/>
    </row>
    <row r="20" spans="1:7" ht="18.75" customHeight="1">
      <c r="A20" s="238" t="s">
        <v>133</v>
      </c>
      <c r="B20" s="238" t="s">
        <v>134</v>
      </c>
      <c r="C20" s="244">
        <v>45.87</v>
      </c>
      <c r="D20" s="242">
        <v>45.87</v>
      </c>
      <c r="E20" s="242">
        <v>45.87</v>
      </c>
      <c r="F20" s="242"/>
      <c r="G20" s="242"/>
    </row>
    <row r="21" spans="1:7" ht="18.75" customHeight="1">
      <c r="A21" s="238" t="s">
        <v>135</v>
      </c>
      <c r="B21" s="238" t="s">
        <v>136</v>
      </c>
      <c r="C21" s="244">
        <v>30.64</v>
      </c>
      <c r="D21" s="242">
        <v>30.64</v>
      </c>
      <c r="E21" s="242">
        <v>30.64</v>
      </c>
      <c r="F21" s="242"/>
      <c r="G21" s="242"/>
    </row>
    <row r="22" spans="1:7" ht="18.75" customHeight="1">
      <c r="A22" s="238" t="s">
        <v>137</v>
      </c>
      <c r="B22" s="238" t="s">
        <v>138</v>
      </c>
      <c r="C22" s="244">
        <v>15.23</v>
      </c>
      <c r="D22" s="242">
        <v>15.23</v>
      </c>
      <c r="E22" s="242">
        <v>15.23</v>
      </c>
      <c r="F22" s="242"/>
      <c r="G22" s="242"/>
    </row>
    <row r="23" spans="1:7" ht="18.75" customHeight="1">
      <c r="A23" s="307" t="s">
        <v>139</v>
      </c>
      <c r="B23" s="308"/>
      <c r="C23" s="243">
        <v>717.8</v>
      </c>
      <c r="D23" s="243">
        <v>707.8</v>
      </c>
      <c r="E23" s="243">
        <v>625.26</v>
      </c>
      <c r="F23" s="243">
        <v>82.54</v>
      </c>
      <c r="G23" s="243">
        <v>10</v>
      </c>
    </row>
  </sheetData>
  <sheetProtection/>
  <mergeCells count="6">
    <mergeCell ref="A2:G2"/>
    <mergeCell ref="A3:E3"/>
    <mergeCell ref="A4:B4"/>
    <mergeCell ref="C4:F4"/>
    <mergeCell ref="A23:B23"/>
    <mergeCell ref="G4:G5"/>
  </mergeCells>
  <printOptions horizontalCentered="1"/>
  <pageMargins left="0.39" right="0.39" top="0.51" bottom="0.51" header="0.31" footer="0.31"/>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73">
      <selection activeCell="M114" sqref="M114:O114"/>
    </sheetView>
  </sheetViews>
  <sheetFormatPr defaultColWidth="10.28125" defaultRowHeight="12.75"/>
  <cols>
    <col min="1" max="2" width="10.421875" style="276" customWidth="1"/>
    <col min="3" max="3" width="25.140625" style="276" customWidth="1"/>
    <col min="4" max="9" width="12.00390625" style="276" customWidth="1"/>
    <col min="10" max="11" width="10.28125" style="277" customWidth="1"/>
    <col min="12" max="12" width="30.7109375" style="276" customWidth="1"/>
    <col min="13" max="18" width="12.7109375" style="276" customWidth="1"/>
    <col min="19" max="19" width="6.00390625" style="276" customWidth="1"/>
    <col min="20" max="255" width="10.28125" style="276" customWidth="1"/>
  </cols>
  <sheetData>
    <row r="1" spans="1:18" s="274" customFormat="1" ht="19.5" customHeight="1">
      <c r="A1" s="278"/>
      <c r="B1" s="278"/>
      <c r="C1" s="278"/>
      <c r="D1" s="278"/>
      <c r="E1" s="278"/>
      <c r="F1" s="275"/>
      <c r="G1" s="275"/>
      <c r="H1" s="275"/>
      <c r="I1" s="275"/>
      <c r="J1" s="294"/>
      <c r="K1" s="294"/>
      <c r="L1" s="275"/>
      <c r="M1" s="275"/>
      <c r="N1" s="275"/>
      <c r="O1" s="275"/>
      <c r="P1" s="275"/>
      <c r="Q1" s="275"/>
      <c r="R1" s="275"/>
    </row>
    <row r="2" spans="1:18" s="274" customFormat="1" ht="39.75" customHeight="1">
      <c r="A2" s="279" t="s">
        <v>185</v>
      </c>
      <c r="B2" s="279"/>
      <c r="C2" s="279"/>
      <c r="D2" s="279"/>
      <c r="E2" s="279"/>
      <c r="F2" s="279"/>
      <c r="G2" s="279"/>
      <c r="H2" s="279"/>
      <c r="I2" s="279"/>
      <c r="J2" s="279"/>
      <c r="K2" s="279"/>
      <c r="L2" s="279"/>
      <c r="M2" s="279"/>
      <c r="N2" s="279"/>
      <c r="O2" s="279"/>
      <c r="P2" s="279"/>
      <c r="Q2" s="279"/>
      <c r="R2" s="279"/>
    </row>
    <row r="3" spans="1:18" s="275" customFormat="1" ht="24.75" customHeight="1">
      <c r="A3" s="280" t="s">
        <v>31</v>
      </c>
      <c r="B3" s="280"/>
      <c r="C3" s="280"/>
      <c r="D3" s="280"/>
      <c r="E3" s="280"/>
      <c r="F3" s="292"/>
      <c r="G3" s="292"/>
      <c r="H3" s="292"/>
      <c r="I3" s="292"/>
      <c r="J3" s="295"/>
      <c r="K3" s="295"/>
      <c r="L3" s="296"/>
      <c r="M3" s="292"/>
      <c r="N3" s="292"/>
      <c r="O3" s="292"/>
      <c r="P3" s="292"/>
      <c r="Q3" s="297" t="s">
        <v>32</v>
      </c>
      <c r="R3" s="297"/>
    </row>
    <row r="4" spans="1:18" s="276" customFormat="1" ht="19.5" customHeight="1">
      <c r="A4" s="281" t="s">
        <v>34</v>
      </c>
      <c r="B4" s="282"/>
      <c r="C4" s="282"/>
      <c r="D4" s="282"/>
      <c r="E4" s="282"/>
      <c r="F4" s="282"/>
      <c r="G4" s="282"/>
      <c r="H4" s="282"/>
      <c r="I4" s="293"/>
      <c r="J4" s="285" t="s">
        <v>34</v>
      </c>
      <c r="K4" s="285"/>
      <c r="L4" s="285"/>
      <c r="M4" s="285"/>
      <c r="N4" s="285"/>
      <c r="O4" s="285"/>
      <c r="P4" s="285"/>
      <c r="Q4" s="285"/>
      <c r="R4" s="285"/>
    </row>
    <row r="5" spans="1:18" s="276" customFormat="1" ht="30" customHeight="1">
      <c r="A5" s="283" t="s">
        <v>186</v>
      </c>
      <c r="B5" s="283"/>
      <c r="C5" s="283"/>
      <c r="D5" s="281" t="s">
        <v>86</v>
      </c>
      <c r="E5" s="282"/>
      <c r="F5" s="293"/>
      <c r="G5" s="281" t="s">
        <v>187</v>
      </c>
      <c r="H5" s="282"/>
      <c r="I5" s="293"/>
      <c r="J5" s="283" t="s">
        <v>188</v>
      </c>
      <c r="K5" s="283"/>
      <c r="L5" s="283"/>
      <c r="M5" s="281" t="s">
        <v>86</v>
      </c>
      <c r="N5" s="282"/>
      <c r="O5" s="293"/>
      <c r="P5" s="281" t="s">
        <v>187</v>
      </c>
      <c r="Q5" s="282"/>
      <c r="R5" s="293"/>
    </row>
    <row r="6" spans="1:18" s="276" customFormat="1" ht="14.25">
      <c r="A6" s="284" t="s">
        <v>189</v>
      </c>
      <c r="B6" s="284" t="s">
        <v>190</v>
      </c>
      <c r="C6" s="284" t="s">
        <v>99</v>
      </c>
      <c r="D6" s="285" t="s">
        <v>85</v>
      </c>
      <c r="E6" s="285" t="s">
        <v>100</v>
      </c>
      <c r="F6" s="285" t="s">
        <v>101</v>
      </c>
      <c r="G6" s="285" t="s">
        <v>85</v>
      </c>
      <c r="H6" s="285" t="s">
        <v>100</v>
      </c>
      <c r="I6" s="285" t="s">
        <v>101</v>
      </c>
      <c r="J6" s="284" t="s">
        <v>189</v>
      </c>
      <c r="K6" s="284" t="s">
        <v>190</v>
      </c>
      <c r="L6" s="284" t="s">
        <v>99</v>
      </c>
      <c r="M6" s="285" t="s">
        <v>85</v>
      </c>
      <c r="N6" s="285" t="s">
        <v>100</v>
      </c>
      <c r="O6" s="285" t="s">
        <v>101</v>
      </c>
      <c r="P6" s="285" t="s">
        <v>85</v>
      </c>
      <c r="Q6" s="285" t="s">
        <v>100</v>
      </c>
      <c r="R6" s="285" t="s">
        <v>101</v>
      </c>
    </row>
    <row r="7" spans="1:18" s="276" customFormat="1" ht="14.25">
      <c r="A7" s="284" t="s">
        <v>177</v>
      </c>
      <c r="B7" s="284" t="s">
        <v>178</v>
      </c>
      <c r="C7" s="284" t="s">
        <v>179</v>
      </c>
      <c r="D7" s="284" t="s">
        <v>191</v>
      </c>
      <c r="E7" s="284" t="s">
        <v>181</v>
      </c>
      <c r="F7" s="284" t="s">
        <v>182</v>
      </c>
      <c r="G7" s="284" t="s">
        <v>192</v>
      </c>
      <c r="H7" s="284" t="s">
        <v>193</v>
      </c>
      <c r="I7" s="284" t="s">
        <v>194</v>
      </c>
      <c r="J7" s="284" t="s">
        <v>195</v>
      </c>
      <c r="K7" s="284" t="s">
        <v>196</v>
      </c>
      <c r="L7" s="284" t="s">
        <v>197</v>
      </c>
      <c r="M7" s="284" t="s">
        <v>198</v>
      </c>
      <c r="N7" s="284" t="s">
        <v>199</v>
      </c>
      <c r="O7" s="284" t="s">
        <v>200</v>
      </c>
      <c r="P7" s="284" t="s">
        <v>201</v>
      </c>
      <c r="Q7" s="284" t="s">
        <v>202</v>
      </c>
      <c r="R7" s="284" t="s">
        <v>203</v>
      </c>
    </row>
    <row r="8" spans="1:18" s="276" customFormat="1" ht="14.25">
      <c r="A8" s="286" t="s">
        <v>204</v>
      </c>
      <c r="B8" s="287" t="s">
        <v>205</v>
      </c>
      <c r="C8" s="288" t="s">
        <v>206</v>
      </c>
      <c r="D8" s="289">
        <v>622.23</v>
      </c>
      <c r="E8" s="289">
        <v>622.23</v>
      </c>
      <c r="F8" s="291"/>
      <c r="G8" s="291"/>
      <c r="H8" s="291"/>
      <c r="I8" s="291"/>
      <c r="J8" s="286" t="s">
        <v>207</v>
      </c>
      <c r="K8" s="286" t="s">
        <v>205</v>
      </c>
      <c r="L8" s="288" t="s">
        <v>208</v>
      </c>
      <c r="M8" s="289">
        <v>622.23</v>
      </c>
      <c r="N8" s="289">
        <v>622.23</v>
      </c>
      <c r="O8" s="289"/>
      <c r="P8" s="291"/>
      <c r="Q8" s="291"/>
      <c r="R8" s="291"/>
    </row>
    <row r="9" spans="1:18" s="276" customFormat="1" ht="14.25">
      <c r="A9" s="287"/>
      <c r="B9" s="287" t="s">
        <v>209</v>
      </c>
      <c r="C9" s="290" t="s">
        <v>210</v>
      </c>
      <c r="D9" s="289">
        <v>421.23</v>
      </c>
      <c r="E9" s="289">
        <v>421.23</v>
      </c>
      <c r="F9" s="291"/>
      <c r="G9" s="291"/>
      <c r="H9" s="291"/>
      <c r="I9" s="291"/>
      <c r="J9" s="287"/>
      <c r="K9" s="287" t="s">
        <v>209</v>
      </c>
      <c r="L9" s="290" t="s">
        <v>211</v>
      </c>
      <c r="M9" s="289">
        <v>118.54</v>
      </c>
      <c r="N9" s="289">
        <v>118.54</v>
      </c>
      <c r="O9" s="289"/>
      <c r="P9" s="291"/>
      <c r="Q9" s="291"/>
      <c r="R9" s="291"/>
    </row>
    <row r="10" spans="1:18" s="276" customFormat="1" ht="14.25">
      <c r="A10" s="287"/>
      <c r="B10" s="287" t="s">
        <v>212</v>
      </c>
      <c r="C10" s="290" t="s">
        <v>213</v>
      </c>
      <c r="D10" s="289">
        <v>89.18</v>
      </c>
      <c r="E10" s="289">
        <v>89.18</v>
      </c>
      <c r="F10" s="291"/>
      <c r="G10" s="291"/>
      <c r="H10" s="291"/>
      <c r="I10" s="291"/>
      <c r="J10" s="287"/>
      <c r="K10" s="287" t="s">
        <v>212</v>
      </c>
      <c r="L10" s="290" t="s">
        <v>214</v>
      </c>
      <c r="M10" s="289">
        <v>292.81</v>
      </c>
      <c r="N10" s="289">
        <v>292.81</v>
      </c>
      <c r="O10" s="289"/>
      <c r="P10" s="291"/>
      <c r="Q10" s="291"/>
      <c r="R10" s="291"/>
    </row>
    <row r="11" spans="1:18" s="276" customFormat="1" ht="14.25">
      <c r="A11" s="287"/>
      <c r="B11" s="287" t="s">
        <v>215</v>
      </c>
      <c r="C11" s="290" t="s">
        <v>216</v>
      </c>
      <c r="D11" s="289">
        <v>36.86</v>
      </c>
      <c r="E11" s="289">
        <v>36.86</v>
      </c>
      <c r="F11" s="291"/>
      <c r="G11" s="291"/>
      <c r="H11" s="291"/>
      <c r="I11" s="291"/>
      <c r="J11" s="287"/>
      <c r="K11" s="287" t="s">
        <v>215</v>
      </c>
      <c r="L11" s="290" t="s">
        <v>217</v>
      </c>
      <c r="M11" s="289">
        <v>9.88</v>
      </c>
      <c r="N11" s="289">
        <v>9.88</v>
      </c>
      <c r="O11" s="289"/>
      <c r="P11" s="291"/>
      <c r="Q11" s="291"/>
      <c r="R11" s="291"/>
    </row>
    <row r="12" spans="1:18" s="276" customFormat="1" ht="14.25">
      <c r="A12" s="287"/>
      <c r="B12" s="287" t="s">
        <v>218</v>
      </c>
      <c r="C12" s="290" t="s">
        <v>219</v>
      </c>
      <c r="D12" s="289">
        <v>74.96</v>
      </c>
      <c r="E12" s="289">
        <v>74.96</v>
      </c>
      <c r="F12" s="291"/>
      <c r="G12" s="291"/>
      <c r="H12" s="291"/>
      <c r="I12" s="291"/>
      <c r="J12" s="287"/>
      <c r="K12" s="287" t="s">
        <v>220</v>
      </c>
      <c r="L12" s="290" t="s">
        <v>221</v>
      </c>
      <c r="M12" s="289" t="s">
        <v>74</v>
      </c>
      <c r="N12" s="289"/>
      <c r="O12" s="289"/>
      <c r="P12" s="291"/>
      <c r="Q12" s="291"/>
      <c r="R12" s="291"/>
    </row>
    <row r="13" spans="1:18" s="276" customFormat="1" ht="14.25">
      <c r="A13" s="286" t="s">
        <v>222</v>
      </c>
      <c r="B13" s="286" t="s">
        <v>205</v>
      </c>
      <c r="C13" s="288" t="s">
        <v>223</v>
      </c>
      <c r="D13" s="289">
        <v>92.54</v>
      </c>
      <c r="E13" s="289">
        <v>82.54</v>
      </c>
      <c r="F13" s="289">
        <v>10</v>
      </c>
      <c r="G13" s="291"/>
      <c r="H13" s="291"/>
      <c r="I13" s="291"/>
      <c r="J13" s="287"/>
      <c r="K13" s="287" t="s">
        <v>224</v>
      </c>
      <c r="L13" s="290" t="s">
        <v>225</v>
      </c>
      <c r="M13" s="289">
        <v>18.8</v>
      </c>
      <c r="N13" s="289">
        <v>18.8</v>
      </c>
      <c r="O13" s="289"/>
      <c r="P13" s="291"/>
      <c r="Q13" s="291"/>
      <c r="R13" s="291"/>
    </row>
    <row r="14" spans="1:18" s="276" customFormat="1" ht="14.25">
      <c r="A14" s="287"/>
      <c r="B14" s="287" t="s">
        <v>209</v>
      </c>
      <c r="C14" s="290" t="s">
        <v>226</v>
      </c>
      <c r="D14" s="289">
        <v>88.14</v>
      </c>
      <c r="E14" s="289">
        <v>82.54</v>
      </c>
      <c r="F14" s="289">
        <v>5.6</v>
      </c>
      <c r="G14" s="291"/>
      <c r="H14" s="291"/>
      <c r="I14" s="291"/>
      <c r="J14" s="287"/>
      <c r="K14" s="287" t="s">
        <v>227</v>
      </c>
      <c r="L14" s="290" t="s">
        <v>228</v>
      </c>
      <c r="M14" s="289">
        <v>42.8</v>
      </c>
      <c r="N14" s="289">
        <v>42.8</v>
      </c>
      <c r="O14" s="289"/>
      <c r="P14" s="291"/>
      <c r="Q14" s="291"/>
      <c r="R14" s="291"/>
    </row>
    <row r="15" spans="1:18" s="276" customFormat="1" ht="14.25">
      <c r="A15" s="287"/>
      <c r="B15" s="287" t="s">
        <v>212</v>
      </c>
      <c r="C15" s="290" t="s">
        <v>229</v>
      </c>
      <c r="D15" s="291"/>
      <c r="E15" s="291"/>
      <c r="F15" s="291"/>
      <c r="G15" s="291"/>
      <c r="H15" s="291"/>
      <c r="I15" s="291"/>
      <c r="J15" s="287"/>
      <c r="K15" s="287" t="s">
        <v>230</v>
      </c>
      <c r="L15" s="290" t="s">
        <v>231</v>
      </c>
      <c r="M15" s="289"/>
      <c r="N15" s="289"/>
      <c r="O15" s="289"/>
      <c r="P15" s="291"/>
      <c r="Q15" s="291"/>
      <c r="R15" s="291"/>
    </row>
    <row r="16" spans="1:18" s="276" customFormat="1" ht="14.25">
      <c r="A16" s="287"/>
      <c r="B16" s="287" t="s">
        <v>215</v>
      </c>
      <c r="C16" s="290" t="s">
        <v>232</v>
      </c>
      <c r="D16" s="291"/>
      <c r="E16" s="291"/>
      <c r="F16" s="291"/>
      <c r="G16" s="291"/>
      <c r="H16" s="291"/>
      <c r="I16" s="291"/>
      <c r="J16" s="287"/>
      <c r="K16" s="287" t="s">
        <v>233</v>
      </c>
      <c r="L16" s="290" t="s">
        <v>234</v>
      </c>
      <c r="M16" s="289">
        <v>30.64</v>
      </c>
      <c r="N16" s="289">
        <v>30.64</v>
      </c>
      <c r="O16" s="289"/>
      <c r="P16" s="291"/>
      <c r="Q16" s="291"/>
      <c r="R16" s="291"/>
    </row>
    <row r="17" spans="1:18" s="276" customFormat="1" ht="14.25">
      <c r="A17" s="287"/>
      <c r="B17" s="287" t="s">
        <v>235</v>
      </c>
      <c r="C17" s="290" t="s">
        <v>236</v>
      </c>
      <c r="D17" s="291"/>
      <c r="E17" s="291"/>
      <c r="F17" s="291"/>
      <c r="G17" s="291"/>
      <c r="H17" s="291"/>
      <c r="I17" s="291"/>
      <c r="J17" s="287"/>
      <c r="K17" s="287" t="s">
        <v>237</v>
      </c>
      <c r="L17" s="290" t="s">
        <v>238</v>
      </c>
      <c r="M17" s="289">
        <v>15.23</v>
      </c>
      <c r="N17" s="289">
        <v>15.23</v>
      </c>
      <c r="O17" s="289"/>
      <c r="P17" s="291"/>
      <c r="Q17" s="291"/>
      <c r="R17" s="291"/>
    </row>
    <row r="18" spans="1:18" s="276" customFormat="1" ht="14.25">
      <c r="A18" s="287"/>
      <c r="B18" s="287" t="s">
        <v>239</v>
      </c>
      <c r="C18" s="290" t="s">
        <v>240</v>
      </c>
      <c r="D18" s="291">
        <v>4</v>
      </c>
      <c r="E18" s="291"/>
      <c r="F18" s="291">
        <v>4</v>
      </c>
      <c r="G18" s="291"/>
      <c r="H18" s="291"/>
      <c r="I18" s="291"/>
      <c r="J18" s="287"/>
      <c r="K18" s="287" t="s">
        <v>241</v>
      </c>
      <c r="L18" s="290" t="s">
        <v>242</v>
      </c>
      <c r="M18" s="289">
        <v>0.51</v>
      </c>
      <c r="N18" s="289">
        <v>0.51</v>
      </c>
      <c r="O18" s="289"/>
      <c r="P18" s="291"/>
      <c r="Q18" s="291"/>
      <c r="R18" s="291"/>
    </row>
    <row r="19" spans="1:18" s="276" customFormat="1" ht="14.25">
      <c r="A19" s="287"/>
      <c r="B19" s="287" t="s">
        <v>220</v>
      </c>
      <c r="C19" s="290" t="s">
        <v>243</v>
      </c>
      <c r="D19" s="291">
        <v>0.4</v>
      </c>
      <c r="E19" s="291"/>
      <c r="F19" s="291">
        <v>0.4</v>
      </c>
      <c r="G19" s="291"/>
      <c r="H19" s="291"/>
      <c r="I19" s="291"/>
      <c r="J19" s="287"/>
      <c r="K19" s="287" t="s">
        <v>244</v>
      </c>
      <c r="L19" s="290" t="s">
        <v>216</v>
      </c>
      <c r="M19" s="289">
        <v>36.86</v>
      </c>
      <c r="N19" s="289">
        <v>36.86</v>
      </c>
      <c r="O19" s="289"/>
      <c r="P19" s="291"/>
      <c r="Q19" s="291"/>
      <c r="R19" s="291"/>
    </row>
    <row r="20" spans="1:18" s="276" customFormat="1" ht="12" customHeight="1">
      <c r="A20" s="287"/>
      <c r="B20" s="287" t="s">
        <v>224</v>
      </c>
      <c r="C20" s="290" t="s">
        <v>245</v>
      </c>
      <c r="D20" s="291"/>
      <c r="E20" s="291"/>
      <c r="F20" s="291"/>
      <c r="G20" s="291"/>
      <c r="H20" s="291"/>
      <c r="I20" s="291"/>
      <c r="J20" s="287"/>
      <c r="K20" s="287" t="s">
        <v>246</v>
      </c>
      <c r="L20" s="290" t="s">
        <v>247</v>
      </c>
      <c r="M20" s="291"/>
      <c r="N20" s="291"/>
      <c r="O20" s="291"/>
      <c r="P20" s="291"/>
      <c r="Q20" s="291"/>
      <c r="R20" s="291"/>
    </row>
    <row r="21" spans="1:18" s="276" customFormat="1" ht="14.25">
      <c r="A21" s="287"/>
      <c r="B21" s="287" t="s">
        <v>227</v>
      </c>
      <c r="C21" s="290" t="s">
        <v>248</v>
      </c>
      <c r="D21" s="291"/>
      <c r="E21" s="291"/>
      <c r="F21" s="291"/>
      <c r="G21" s="291"/>
      <c r="H21" s="291"/>
      <c r="I21" s="291"/>
      <c r="J21" s="287"/>
      <c r="K21" s="287" t="s">
        <v>218</v>
      </c>
      <c r="L21" s="290" t="s">
        <v>219</v>
      </c>
      <c r="M21" s="289">
        <v>56.16</v>
      </c>
      <c r="N21" s="289">
        <v>56.16</v>
      </c>
      <c r="O21" s="291"/>
      <c r="P21" s="291"/>
      <c r="Q21" s="291"/>
      <c r="R21" s="291"/>
    </row>
    <row r="22" spans="1:18" s="276" customFormat="1" ht="14.25">
      <c r="A22" s="287"/>
      <c r="B22" s="287" t="s">
        <v>230</v>
      </c>
      <c r="C22" s="290" t="s">
        <v>249</v>
      </c>
      <c r="D22" s="291"/>
      <c r="E22" s="291"/>
      <c r="F22" s="291"/>
      <c r="G22" s="291"/>
      <c r="H22" s="291"/>
      <c r="I22" s="291"/>
      <c r="J22" s="286" t="s">
        <v>250</v>
      </c>
      <c r="K22" s="286" t="s">
        <v>205</v>
      </c>
      <c r="L22" s="288" t="s">
        <v>251</v>
      </c>
      <c r="M22" s="289">
        <v>92.54</v>
      </c>
      <c r="N22" s="289">
        <v>82.54</v>
      </c>
      <c r="O22" s="289">
        <v>10</v>
      </c>
      <c r="P22" s="291"/>
      <c r="Q22" s="291"/>
      <c r="R22" s="291"/>
    </row>
    <row r="23" spans="1:18" s="276" customFormat="1" ht="14.25">
      <c r="A23" s="287"/>
      <c r="B23" s="287" t="s">
        <v>218</v>
      </c>
      <c r="C23" s="290" t="s">
        <v>252</v>
      </c>
      <c r="D23" s="291"/>
      <c r="E23" s="291"/>
      <c r="F23" s="291"/>
      <c r="G23" s="291"/>
      <c r="H23" s="291"/>
      <c r="I23" s="291"/>
      <c r="J23" s="287"/>
      <c r="K23" s="287" t="s">
        <v>209</v>
      </c>
      <c r="L23" s="290" t="s">
        <v>253</v>
      </c>
      <c r="M23" s="289">
        <v>52.6</v>
      </c>
      <c r="N23" s="289">
        <v>50.5</v>
      </c>
      <c r="O23" s="289">
        <v>2.1</v>
      </c>
      <c r="P23" s="291"/>
      <c r="Q23" s="291"/>
      <c r="R23" s="291"/>
    </row>
    <row r="24" spans="1:18" s="276" customFormat="1" ht="14.25">
      <c r="A24" s="286" t="s">
        <v>254</v>
      </c>
      <c r="B24" s="286" t="s">
        <v>205</v>
      </c>
      <c r="C24" s="288" t="s">
        <v>255</v>
      </c>
      <c r="D24" s="291"/>
      <c r="E24" s="291"/>
      <c r="F24" s="291"/>
      <c r="G24" s="291"/>
      <c r="H24" s="291"/>
      <c r="I24" s="291"/>
      <c r="J24" s="287"/>
      <c r="K24" s="287" t="s">
        <v>212</v>
      </c>
      <c r="L24" s="290" t="s">
        <v>256</v>
      </c>
      <c r="M24" s="289">
        <v>2</v>
      </c>
      <c r="N24" s="289"/>
      <c r="O24" s="289">
        <v>2</v>
      </c>
      <c r="P24" s="291"/>
      <c r="Q24" s="291"/>
      <c r="R24" s="291"/>
    </row>
    <row r="25" spans="1:18" s="276" customFormat="1" ht="14.25">
      <c r="A25" s="287"/>
      <c r="B25" s="287" t="s">
        <v>209</v>
      </c>
      <c r="C25" s="290" t="s">
        <v>257</v>
      </c>
      <c r="D25" s="291"/>
      <c r="E25" s="291"/>
      <c r="F25" s="291"/>
      <c r="G25" s="291"/>
      <c r="H25" s="291"/>
      <c r="I25" s="291"/>
      <c r="J25" s="287"/>
      <c r="K25" s="287" t="s">
        <v>215</v>
      </c>
      <c r="L25" s="290" t="s">
        <v>258</v>
      </c>
      <c r="M25" s="289" t="s">
        <v>74</v>
      </c>
      <c r="N25" s="289"/>
      <c r="O25" s="289"/>
      <c r="P25" s="291"/>
      <c r="Q25" s="291"/>
      <c r="R25" s="291"/>
    </row>
    <row r="26" spans="1:18" s="276" customFormat="1" ht="14.25">
      <c r="A26" s="287"/>
      <c r="B26" s="287" t="s">
        <v>212</v>
      </c>
      <c r="C26" s="290" t="s">
        <v>259</v>
      </c>
      <c r="D26" s="291"/>
      <c r="E26" s="291"/>
      <c r="F26" s="291"/>
      <c r="G26" s="291"/>
      <c r="H26" s="291"/>
      <c r="I26" s="291"/>
      <c r="J26" s="287"/>
      <c r="K26" s="287" t="s">
        <v>235</v>
      </c>
      <c r="L26" s="290" t="s">
        <v>260</v>
      </c>
      <c r="M26" s="289" t="s">
        <v>74</v>
      </c>
      <c r="N26" s="289"/>
      <c r="O26" s="289"/>
      <c r="P26" s="291"/>
      <c r="Q26" s="291"/>
      <c r="R26" s="291"/>
    </row>
    <row r="27" spans="1:18" s="276" customFormat="1" ht="14.25">
      <c r="A27" s="287"/>
      <c r="B27" s="287" t="s">
        <v>215</v>
      </c>
      <c r="C27" s="290" t="s">
        <v>261</v>
      </c>
      <c r="D27" s="291"/>
      <c r="E27" s="291"/>
      <c r="F27" s="291"/>
      <c r="G27" s="291"/>
      <c r="H27" s="291"/>
      <c r="I27" s="291"/>
      <c r="J27" s="287"/>
      <c r="K27" s="287" t="s">
        <v>239</v>
      </c>
      <c r="L27" s="290" t="s">
        <v>262</v>
      </c>
      <c r="M27" s="289"/>
      <c r="N27" s="289"/>
      <c r="O27" s="289"/>
      <c r="P27" s="291"/>
      <c r="Q27" s="291"/>
      <c r="R27" s="291"/>
    </row>
    <row r="28" spans="1:18" s="276" customFormat="1" ht="14.25">
      <c r="A28" s="287"/>
      <c r="B28" s="287" t="s">
        <v>239</v>
      </c>
      <c r="C28" s="290" t="s">
        <v>263</v>
      </c>
      <c r="D28" s="291"/>
      <c r="E28" s="291"/>
      <c r="F28" s="291"/>
      <c r="G28" s="291"/>
      <c r="H28" s="291"/>
      <c r="I28" s="291"/>
      <c r="J28" s="287"/>
      <c r="K28" s="287" t="s">
        <v>220</v>
      </c>
      <c r="L28" s="290" t="s">
        <v>264</v>
      </c>
      <c r="M28" s="289" t="s">
        <v>74</v>
      </c>
      <c r="N28" s="289"/>
      <c r="O28" s="289"/>
      <c r="P28" s="291"/>
      <c r="Q28" s="291"/>
      <c r="R28" s="291"/>
    </row>
    <row r="29" spans="1:18" s="276" customFormat="1" ht="14.25">
      <c r="A29" s="287"/>
      <c r="B29" s="287" t="s">
        <v>220</v>
      </c>
      <c r="C29" s="290" t="s">
        <v>265</v>
      </c>
      <c r="D29" s="291"/>
      <c r="E29" s="291"/>
      <c r="F29" s="291"/>
      <c r="G29" s="291"/>
      <c r="H29" s="291"/>
      <c r="I29" s="291"/>
      <c r="J29" s="287"/>
      <c r="K29" s="287" t="s">
        <v>224</v>
      </c>
      <c r="L29" s="290" t="s">
        <v>266</v>
      </c>
      <c r="M29" s="289" t="s">
        <v>74</v>
      </c>
      <c r="N29" s="289"/>
      <c r="O29" s="289"/>
      <c r="P29" s="291"/>
      <c r="Q29" s="291"/>
      <c r="R29" s="291"/>
    </row>
    <row r="30" spans="1:18" s="276" customFormat="1" ht="14.25">
      <c r="A30" s="287"/>
      <c r="B30" s="287" t="s">
        <v>224</v>
      </c>
      <c r="C30" s="290" t="s">
        <v>267</v>
      </c>
      <c r="D30" s="291"/>
      <c r="E30" s="291"/>
      <c r="F30" s="291"/>
      <c r="G30" s="291"/>
      <c r="H30" s="291"/>
      <c r="I30" s="291"/>
      <c r="J30" s="287"/>
      <c r="K30" s="287" t="s">
        <v>227</v>
      </c>
      <c r="L30" s="290" t="s">
        <v>268</v>
      </c>
      <c r="M30" s="289" t="s">
        <v>74</v>
      </c>
      <c r="N30" s="289"/>
      <c r="O30" s="289"/>
      <c r="P30" s="291"/>
      <c r="Q30" s="291"/>
      <c r="R30" s="291"/>
    </row>
    <row r="31" spans="1:18" s="276" customFormat="1" ht="14.25">
      <c r="A31" s="287"/>
      <c r="B31" s="287" t="s">
        <v>218</v>
      </c>
      <c r="C31" s="290" t="s">
        <v>269</v>
      </c>
      <c r="D31" s="291"/>
      <c r="E31" s="291"/>
      <c r="F31" s="291"/>
      <c r="G31" s="291"/>
      <c r="H31" s="291"/>
      <c r="I31" s="291"/>
      <c r="J31" s="287"/>
      <c r="K31" s="287" t="s">
        <v>230</v>
      </c>
      <c r="L31" s="290" t="s">
        <v>270</v>
      </c>
      <c r="M31" s="289" t="s">
        <v>74</v>
      </c>
      <c r="N31" s="289"/>
      <c r="O31" s="289"/>
      <c r="P31" s="291"/>
      <c r="Q31" s="291"/>
      <c r="R31" s="291"/>
    </row>
    <row r="32" spans="1:18" s="276" customFormat="1" ht="14.25">
      <c r="A32" s="286" t="s">
        <v>271</v>
      </c>
      <c r="B32" s="286" t="s">
        <v>205</v>
      </c>
      <c r="C32" s="288" t="s">
        <v>272</v>
      </c>
      <c r="D32" s="291"/>
      <c r="E32" s="291"/>
      <c r="F32" s="291"/>
      <c r="G32" s="291"/>
      <c r="H32" s="291"/>
      <c r="I32" s="291"/>
      <c r="J32" s="287"/>
      <c r="K32" s="287" t="s">
        <v>237</v>
      </c>
      <c r="L32" s="290" t="s">
        <v>273</v>
      </c>
      <c r="M32" s="289">
        <v>1.5</v>
      </c>
      <c r="N32" s="289"/>
      <c r="O32" s="289">
        <v>1.5</v>
      </c>
      <c r="P32" s="291"/>
      <c r="Q32" s="291"/>
      <c r="R32" s="291"/>
    </row>
    <row r="33" spans="1:18" s="276" customFormat="1" ht="14.25">
      <c r="A33" s="287"/>
      <c r="B33" s="287" t="s">
        <v>209</v>
      </c>
      <c r="C33" s="290" t="s">
        <v>257</v>
      </c>
      <c r="D33" s="291"/>
      <c r="E33" s="291"/>
      <c r="F33" s="291"/>
      <c r="G33" s="291"/>
      <c r="H33" s="291"/>
      <c r="I33" s="291"/>
      <c r="J33" s="287"/>
      <c r="K33" s="287" t="s">
        <v>241</v>
      </c>
      <c r="L33" s="290" t="s">
        <v>245</v>
      </c>
      <c r="M33" s="289" t="s">
        <v>74</v>
      </c>
      <c r="N33" s="289"/>
      <c r="O33" s="289"/>
      <c r="P33" s="291"/>
      <c r="Q33" s="291"/>
      <c r="R33" s="291"/>
    </row>
    <row r="34" spans="1:18" s="276" customFormat="1" ht="14.25">
      <c r="A34" s="287"/>
      <c r="B34" s="287" t="s">
        <v>212</v>
      </c>
      <c r="C34" s="290" t="s">
        <v>259</v>
      </c>
      <c r="D34" s="291"/>
      <c r="E34" s="291"/>
      <c r="F34" s="291"/>
      <c r="G34" s="291"/>
      <c r="H34" s="291"/>
      <c r="I34" s="291"/>
      <c r="J34" s="287"/>
      <c r="K34" s="287" t="s">
        <v>244</v>
      </c>
      <c r="L34" s="290" t="s">
        <v>249</v>
      </c>
      <c r="M34" s="289" t="s">
        <v>74</v>
      </c>
      <c r="N34" s="289"/>
      <c r="O34" s="289"/>
      <c r="P34" s="291"/>
      <c r="Q34" s="291"/>
      <c r="R34" s="291"/>
    </row>
    <row r="35" spans="1:18" s="276" customFormat="1" ht="14.25">
      <c r="A35" s="287"/>
      <c r="B35" s="287" t="s">
        <v>215</v>
      </c>
      <c r="C35" s="290" t="s">
        <v>261</v>
      </c>
      <c r="D35" s="291"/>
      <c r="E35" s="291"/>
      <c r="F35" s="291"/>
      <c r="G35" s="291"/>
      <c r="H35" s="291"/>
      <c r="I35" s="291"/>
      <c r="J35" s="287"/>
      <c r="K35" s="287" t="s">
        <v>246</v>
      </c>
      <c r="L35" s="290" t="s">
        <v>274</v>
      </c>
      <c r="M35" s="289" t="s">
        <v>74</v>
      </c>
      <c r="N35" s="289"/>
      <c r="O35" s="289"/>
      <c r="P35" s="291"/>
      <c r="Q35" s="291"/>
      <c r="R35" s="291"/>
    </row>
    <row r="36" spans="1:18" s="276" customFormat="1" ht="14.25">
      <c r="A36" s="287"/>
      <c r="B36" s="287" t="s">
        <v>235</v>
      </c>
      <c r="C36" s="290" t="s">
        <v>265</v>
      </c>
      <c r="D36" s="291"/>
      <c r="E36" s="291"/>
      <c r="F36" s="291"/>
      <c r="G36" s="291"/>
      <c r="H36" s="291"/>
      <c r="I36" s="291"/>
      <c r="J36" s="287"/>
      <c r="K36" s="287" t="s">
        <v>275</v>
      </c>
      <c r="L36" s="290" t="s">
        <v>229</v>
      </c>
      <c r="M36" s="289"/>
      <c r="N36" s="289"/>
      <c r="O36" s="289"/>
      <c r="P36" s="291"/>
      <c r="Q36" s="291"/>
      <c r="R36" s="291"/>
    </row>
    <row r="37" spans="1:18" s="276" customFormat="1" ht="14.25">
      <c r="A37" s="287"/>
      <c r="B37" s="287" t="s">
        <v>239</v>
      </c>
      <c r="C37" s="290" t="s">
        <v>267</v>
      </c>
      <c r="D37" s="291"/>
      <c r="E37" s="291"/>
      <c r="F37" s="291"/>
      <c r="G37" s="291"/>
      <c r="H37" s="291"/>
      <c r="I37" s="291"/>
      <c r="J37" s="287"/>
      <c r="K37" s="287" t="s">
        <v>276</v>
      </c>
      <c r="L37" s="290" t="s">
        <v>232</v>
      </c>
      <c r="M37" s="289"/>
      <c r="N37" s="289"/>
      <c r="O37" s="289"/>
      <c r="P37" s="291"/>
      <c r="Q37" s="291"/>
      <c r="R37" s="291"/>
    </row>
    <row r="38" spans="1:18" s="276" customFormat="1" ht="14.25">
      <c r="A38" s="287"/>
      <c r="B38" s="287" t="s">
        <v>218</v>
      </c>
      <c r="C38" s="290" t="s">
        <v>269</v>
      </c>
      <c r="D38" s="291"/>
      <c r="E38" s="291"/>
      <c r="F38" s="291"/>
      <c r="G38" s="291"/>
      <c r="H38" s="291"/>
      <c r="I38" s="291"/>
      <c r="J38" s="287"/>
      <c r="K38" s="287" t="s">
        <v>277</v>
      </c>
      <c r="L38" s="290" t="s">
        <v>243</v>
      </c>
      <c r="M38" s="289">
        <v>0.4</v>
      </c>
      <c r="N38" s="289"/>
      <c r="O38" s="289">
        <v>0.4</v>
      </c>
      <c r="P38" s="291"/>
      <c r="Q38" s="291"/>
      <c r="R38" s="291"/>
    </row>
    <row r="39" spans="1:18" s="276" customFormat="1" ht="14.25">
      <c r="A39" s="286" t="s">
        <v>278</v>
      </c>
      <c r="B39" s="286" t="s">
        <v>205</v>
      </c>
      <c r="C39" s="288" t="s">
        <v>279</v>
      </c>
      <c r="D39" s="291"/>
      <c r="E39" s="291"/>
      <c r="F39" s="291"/>
      <c r="G39" s="291"/>
      <c r="H39" s="291"/>
      <c r="I39" s="291"/>
      <c r="J39" s="287"/>
      <c r="K39" s="287" t="s">
        <v>280</v>
      </c>
      <c r="L39" s="290" t="s">
        <v>281</v>
      </c>
      <c r="M39" s="289" t="s">
        <v>74</v>
      </c>
      <c r="N39" s="289"/>
      <c r="O39" s="289"/>
      <c r="P39" s="291"/>
      <c r="Q39" s="291"/>
      <c r="R39" s="291"/>
    </row>
    <row r="40" spans="1:18" s="276" customFormat="1" ht="14.25">
      <c r="A40" s="287"/>
      <c r="B40" s="287" t="s">
        <v>209</v>
      </c>
      <c r="C40" s="290" t="s">
        <v>208</v>
      </c>
      <c r="D40" s="291"/>
      <c r="E40" s="291"/>
      <c r="F40" s="291"/>
      <c r="G40" s="291"/>
      <c r="H40" s="291"/>
      <c r="I40" s="291"/>
      <c r="J40" s="287"/>
      <c r="K40" s="287" t="s">
        <v>282</v>
      </c>
      <c r="L40" s="290" t="s">
        <v>283</v>
      </c>
      <c r="M40" s="289" t="s">
        <v>74</v>
      </c>
      <c r="N40" s="289"/>
      <c r="O40" s="289"/>
      <c r="P40" s="291"/>
      <c r="Q40" s="291"/>
      <c r="R40" s="291"/>
    </row>
    <row r="41" spans="1:18" s="276" customFormat="1" ht="14.25">
      <c r="A41" s="287"/>
      <c r="B41" s="287" t="s">
        <v>212</v>
      </c>
      <c r="C41" s="290" t="s">
        <v>251</v>
      </c>
      <c r="D41" s="291"/>
      <c r="E41" s="291"/>
      <c r="F41" s="291"/>
      <c r="G41" s="291"/>
      <c r="H41" s="291"/>
      <c r="I41" s="291"/>
      <c r="J41" s="287"/>
      <c r="K41" s="287" t="s">
        <v>284</v>
      </c>
      <c r="L41" s="290" t="s">
        <v>285</v>
      </c>
      <c r="M41" s="289" t="s">
        <v>74</v>
      </c>
      <c r="N41" s="289"/>
      <c r="O41" s="289"/>
      <c r="P41" s="291"/>
      <c r="Q41" s="291"/>
      <c r="R41" s="291"/>
    </row>
    <row r="42" spans="1:18" s="276" customFormat="1" ht="14.25">
      <c r="A42" s="287"/>
      <c r="B42" s="287" t="s">
        <v>218</v>
      </c>
      <c r="C42" s="290" t="s">
        <v>286</v>
      </c>
      <c r="D42" s="291"/>
      <c r="E42" s="291"/>
      <c r="F42" s="291"/>
      <c r="G42" s="291"/>
      <c r="H42" s="291"/>
      <c r="I42" s="291"/>
      <c r="J42" s="287"/>
      <c r="K42" s="287" t="s">
        <v>287</v>
      </c>
      <c r="L42" s="290" t="s">
        <v>288</v>
      </c>
      <c r="M42" s="289">
        <v>3</v>
      </c>
      <c r="N42" s="289"/>
      <c r="O42" s="289">
        <v>3</v>
      </c>
      <c r="P42" s="291"/>
      <c r="Q42" s="291"/>
      <c r="R42" s="291"/>
    </row>
    <row r="43" spans="1:18" s="276" customFormat="1" ht="14.25">
      <c r="A43" s="286" t="s">
        <v>289</v>
      </c>
      <c r="B43" s="286" t="s">
        <v>205</v>
      </c>
      <c r="C43" s="288" t="s">
        <v>290</v>
      </c>
      <c r="D43" s="291"/>
      <c r="E43" s="291"/>
      <c r="F43" s="291"/>
      <c r="G43" s="291"/>
      <c r="H43" s="291"/>
      <c r="I43" s="291"/>
      <c r="J43" s="287"/>
      <c r="K43" s="287" t="s">
        <v>291</v>
      </c>
      <c r="L43" s="290" t="s">
        <v>240</v>
      </c>
      <c r="M43" s="289">
        <v>1</v>
      </c>
      <c r="N43" s="289"/>
      <c r="O43" s="289">
        <v>1</v>
      </c>
      <c r="P43" s="291"/>
      <c r="Q43" s="291"/>
      <c r="R43" s="291"/>
    </row>
    <row r="44" spans="1:18" s="276" customFormat="1" ht="14.25">
      <c r="A44" s="287"/>
      <c r="B44" s="287" t="s">
        <v>209</v>
      </c>
      <c r="C44" s="290" t="s">
        <v>292</v>
      </c>
      <c r="D44" s="291"/>
      <c r="E44" s="291"/>
      <c r="F44" s="291"/>
      <c r="G44" s="291"/>
      <c r="H44" s="291"/>
      <c r="I44" s="291"/>
      <c r="J44" s="287"/>
      <c r="K44" s="287" t="s">
        <v>293</v>
      </c>
      <c r="L44" s="290" t="s">
        <v>294</v>
      </c>
      <c r="M44" s="289">
        <v>7.86</v>
      </c>
      <c r="N44" s="289">
        <v>7.86</v>
      </c>
      <c r="O44" s="289"/>
      <c r="P44" s="291"/>
      <c r="Q44" s="291"/>
      <c r="R44" s="291"/>
    </row>
    <row r="45" spans="1:18" s="276" customFormat="1" ht="14.25">
      <c r="A45" s="287"/>
      <c r="B45" s="287" t="s">
        <v>212</v>
      </c>
      <c r="C45" s="290" t="s">
        <v>295</v>
      </c>
      <c r="D45" s="291"/>
      <c r="E45" s="291"/>
      <c r="F45" s="291"/>
      <c r="G45" s="291"/>
      <c r="H45" s="291"/>
      <c r="I45" s="291"/>
      <c r="J45" s="287"/>
      <c r="K45" s="287" t="s">
        <v>296</v>
      </c>
      <c r="L45" s="290" t="s">
        <v>297</v>
      </c>
      <c r="M45" s="289" t="s">
        <v>74</v>
      </c>
      <c r="N45" s="289"/>
      <c r="O45" s="289"/>
      <c r="P45" s="291"/>
      <c r="Q45" s="291"/>
      <c r="R45" s="291"/>
    </row>
    <row r="46" spans="1:18" s="276" customFormat="1" ht="14.25">
      <c r="A46" s="286" t="s">
        <v>298</v>
      </c>
      <c r="B46" s="286" t="s">
        <v>205</v>
      </c>
      <c r="C46" s="288" t="s">
        <v>299</v>
      </c>
      <c r="D46" s="291"/>
      <c r="E46" s="291"/>
      <c r="F46" s="291"/>
      <c r="G46" s="291"/>
      <c r="H46" s="291"/>
      <c r="I46" s="291"/>
      <c r="J46" s="287"/>
      <c r="K46" s="287" t="s">
        <v>300</v>
      </c>
      <c r="L46" s="290" t="s">
        <v>248</v>
      </c>
      <c r="M46" s="289"/>
      <c r="N46" s="289"/>
      <c r="O46" s="289"/>
      <c r="P46" s="291"/>
      <c r="Q46" s="291"/>
      <c r="R46" s="291"/>
    </row>
    <row r="47" spans="1:18" s="276" customFormat="1" ht="14.25">
      <c r="A47" s="287"/>
      <c r="B47" s="287" t="s">
        <v>209</v>
      </c>
      <c r="C47" s="290" t="s">
        <v>301</v>
      </c>
      <c r="D47" s="291"/>
      <c r="E47" s="291"/>
      <c r="F47" s="291"/>
      <c r="G47" s="291"/>
      <c r="H47" s="291"/>
      <c r="I47" s="291"/>
      <c r="J47" s="287"/>
      <c r="K47" s="287" t="s">
        <v>302</v>
      </c>
      <c r="L47" s="290" t="s">
        <v>303</v>
      </c>
      <c r="M47" s="289">
        <v>24.18</v>
      </c>
      <c r="N47" s="289">
        <v>24.18</v>
      </c>
      <c r="O47" s="289"/>
      <c r="P47" s="291"/>
      <c r="Q47" s="291"/>
      <c r="R47" s="291"/>
    </row>
    <row r="48" spans="1:18" s="276" customFormat="1" ht="14.25">
      <c r="A48" s="287"/>
      <c r="B48" s="287" t="s">
        <v>212</v>
      </c>
      <c r="C48" s="290" t="s">
        <v>304</v>
      </c>
      <c r="D48" s="291"/>
      <c r="E48" s="291"/>
      <c r="F48" s="291"/>
      <c r="G48" s="291"/>
      <c r="H48" s="291"/>
      <c r="I48" s="291"/>
      <c r="J48" s="287"/>
      <c r="K48" s="287" t="s">
        <v>305</v>
      </c>
      <c r="L48" s="290" t="s">
        <v>306</v>
      </c>
      <c r="M48" s="289" t="s">
        <v>74</v>
      </c>
      <c r="N48" s="289"/>
      <c r="O48" s="289"/>
      <c r="P48" s="291"/>
      <c r="Q48" s="291"/>
      <c r="R48" s="291"/>
    </row>
    <row r="49" spans="1:18" s="276" customFormat="1" ht="14.25">
      <c r="A49" s="287"/>
      <c r="B49" s="287" t="s">
        <v>218</v>
      </c>
      <c r="C49" s="290" t="s">
        <v>307</v>
      </c>
      <c r="D49" s="291"/>
      <c r="E49" s="291"/>
      <c r="F49" s="291"/>
      <c r="G49" s="291"/>
      <c r="H49" s="291"/>
      <c r="I49" s="291"/>
      <c r="J49" s="287"/>
      <c r="K49" s="287" t="s">
        <v>218</v>
      </c>
      <c r="L49" s="290" t="s">
        <v>252</v>
      </c>
      <c r="M49" s="289" t="s">
        <v>74</v>
      </c>
      <c r="N49" s="289"/>
      <c r="O49" s="289"/>
      <c r="P49" s="291"/>
      <c r="Q49" s="291"/>
      <c r="R49" s="291"/>
    </row>
    <row r="50" spans="1:18" s="276" customFormat="1" ht="14.25">
      <c r="A50" s="286" t="s">
        <v>308</v>
      </c>
      <c r="B50" s="287" t="s">
        <v>205</v>
      </c>
      <c r="C50" s="288" t="s">
        <v>309</v>
      </c>
      <c r="D50" s="291"/>
      <c r="E50" s="291"/>
      <c r="F50" s="291"/>
      <c r="G50" s="291"/>
      <c r="H50" s="291"/>
      <c r="I50" s="291"/>
      <c r="J50" s="286" t="s">
        <v>310</v>
      </c>
      <c r="K50" s="286" t="s">
        <v>205</v>
      </c>
      <c r="L50" s="288" t="s">
        <v>311</v>
      </c>
      <c r="M50" s="289">
        <v>3.03</v>
      </c>
      <c r="N50" s="289">
        <v>3.03</v>
      </c>
      <c r="O50" s="291"/>
      <c r="P50" s="291"/>
      <c r="Q50" s="291"/>
      <c r="R50" s="291"/>
    </row>
    <row r="51" spans="1:18" s="276" customFormat="1" ht="14.25">
      <c r="A51" s="287"/>
      <c r="B51" s="287" t="s">
        <v>209</v>
      </c>
      <c r="C51" s="290" t="s">
        <v>312</v>
      </c>
      <c r="D51" s="291"/>
      <c r="E51" s="291"/>
      <c r="F51" s="291"/>
      <c r="G51" s="291"/>
      <c r="H51" s="291"/>
      <c r="I51" s="291"/>
      <c r="J51" s="287"/>
      <c r="K51" s="287" t="s">
        <v>209</v>
      </c>
      <c r="L51" s="290" t="s">
        <v>313</v>
      </c>
      <c r="M51" s="289"/>
      <c r="N51" s="289"/>
      <c r="O51" s="291"/>
      <c r="P51" s="291"/>
      <c r="Q51" s="291"/>
      <c r="R51" s="291"/>
    </row>
    <row r="52" spans="1:18" s="276" customFormat="1" ht="14.25">
      <c r="A52" s="287"/>
      <c r="B52" s="287" t="s">
        <v>212</v>
      </c>
      <c r="C52" s="290" t="s">
        <v>314</v>
      </c>
      <c r="D52" s="291"/>
      <c r="E52" s="291"/>
      <c r="F52" s="291"/>
      <c r="G52" s="291"/>
      <c r="H52" s="291"/>
      <c r="I52" s="291"/>
      <c r="J52" s="287"/>
      <c r="K52" s="287" t="s">
        <v>212</v>
      </c>
      <c r="L52" s="290" t="s">
        <v>315</v>
      </c>
      <c r="M52" s="289"/>
      <c r="N52" s="289"/>
      <c r="O52" s="291"/>
      <c r="P52" s="291"/>
      <c r="Q52" s="291"/>
      <c r="R52" s="291"/>
    </row>
    <row r="53" spans="1:18" s="276" customFormat="1" ht="14.25">
      <c r="A53" s="286" t="s">
        <v>316</v>
      </c>
      <c r="B53" s="286" t="s">
        <v>205</v>
      </c>
      <c r="C53" s="288" t="s">
        <v>311</v>
      </c>
      <c r="D53" s="289">
        <v>3.03</v>
      </c>
      <c r="E53" s="289">
        <v>3.03</v>
      </c>
      <c r="F53" s="291"/>
      <c r="G53" s="291"/>
      <c r="H53" s="291"/>
      <c r="I53" s="291"/>
      <c r="J53" s="287"/>
      <c r="K53" s="287" t="s">
        <v>215</v>
      </c>
      <c r="L53" s="290" t="s">
        <v>317</v>
      </c>
      <c r="M53" s="289"/>
      <c r="N53" s="289"/>
      <c r="O53" s="291"/>
      <c r="P53" s="291"/>
      <c r="Q53" s="291"/>
      <c r="R53" s="291"/>
    </row>
    <row r="54" spans="1:18" s="276" customFormat="1" ht="14.25">
      <c r="A54" s="287"/>
      <c r="B54" s="287" t="s">
        <v>209</v>
      </c>
      <c r="C54" s="290" t="s">
        <v>318</v>
      </c>
      <c r="D54" s="289">
        <v>3.02</v>
      </c>
      <c r="E54" s="289">
        <v>3.02</v>
      </c>
      <c r="F54" s="291"/>
      <c r="G54" s="291"/>
      <c r="H54" s="291"/>
      <c r="I54" s="291"/>
      <c r="J54" s="287"/>
      <c r="K54" s="287" t="s">
        <v>235</v>
      </c>
      <c r="L54" s="290" t="s">
        <v>319</v>
      </c>
      <c r="M54" s="289"/>
      <c r="N54" s="289"/>
      <c r="O54" s="291"/>
      <c r="P54" s="291"/>
      <c r="Q54" s="291"/>
      <c r="R54" s="291"/>
    </row>
    <row r="55" spans="1:18" s="276" customFormat="1" ht="14.25">
      <c r="A55" s="287"/>
      <c r="B55" s="287" t="s">
        <v>212</v>
      </c>
      <c r="C55" s="290" t="s">
        <v>320</v>
      </c>
      <c r="D55" s="291"/>
      <c r="E55" s="291"/>
      <c r="F55" s="291"/>
      <c r="G55" s="291"/>
      <c r="H55" s="291"/>
      <c r="I55" s="291"/>
      <c r="J55" s="287"/>
      <c r="K55" s="287" t="s">
        <v>239</v>
      </c>
      <c r="L55" s="290" t="s">
        <v>321</v>
      </c>
      <c r="M55" s="289">
        <v>3.02</v>
      </c>
      <c r="N55" s="289">
        <v>3.02</v>
      </c>
      <c r="O55" s="291"/>
      <c r="P55" s="291"/>
      <c r="Q55" s="291"/>
      <c r="R55" s="291"/>
    </row>
    <row r="56" spans="1:18" s="276" customFormat="1" ht="14.25">
      <c r="A56" s="287"/>
      <c r="B56" s="287" t="s">
        <v>215</v>
      </c>
      <c r="C56" s="290" t="s">
        <v>322</v>
      </c>
      <c r="D56" s="291"/>
      <c r="E56" s="291"/>
      <c r="F56" s="291"/>
      <c r="G56" s="291"/>
      <c r="H56" s="291"/>
      <c r="I56" s="291"/>
      <c r="J56" s="287"/>
      <c r="K56" s="287" t="s">
        <v>220</v>
      </c>
      <c r="L56" s="290" t="s">
        <v>323</v>
      </c>
      <c r="M56" s="289"/>
      <c r="N56" s="289"/>
      <c r="O56" s="291"/>
      <c r="P56" s="291"/>
      <c r="Q56" s="291"/>
      <c r="R56" s="291"/>
    </row>
    <row r="57" spans="1:18" s="276" customFormat="1" ht="14.25">
      <c r="A57" s="287"/>
      <c r="B57" s="287" t="s">
        <v>239</v>
      </c>
      <c r="C57" s="290" t="s">
        <v>324</v>
      </c>
      <c r="D57" s="291"/>
      <c r="E57" s="291"/>
      <c r="F57" s="291"/>
      <c r="G57" s="291"/>
      <c r="H57" s="291"/>
      <c r="I57" s="291"/>
      <c r="J57" s="287"/>
      <c r="K57" s="287" t="s">
        <v>224</v>
      </c>
      <c r="L57" s="290" t="s">
        <v>325</v>
      </c>
      <c r="M57" s="289"/>
      <c r="N57" s="289"/>
      <c r="O57" s="291"/>
      <c r="P57" s="291"/>
      <c r="Q57" s="291"/>
      <c r="R57" s="291"/>
    </row>
    <row r="58" spans="1:18" s="276" customFormat="1" ht="14.25">
      <c r="A58" s="287"/>
      <c r="B58" s="287" t="s">
        <v>218</v>
      </c>
      <c r="C58" s="290" t="s">
        <v>326</v>
      </c>
      <c r="D58" s="289">
        <v>0.01</v>
      </c>
      <c r="E58" s="289">
        <v>0.01</v>
      </c>
      <c r="F58" s="291"/>
      <c r="G58" s="291"/>
      <c r="H58" s="291"/>
      <c r="I58" s="291"/>
      <c r="J58" s="287"/>
      <c r="K58" s="287" t="s">
        <v>227</v>
      </c>
      <c r="L58" s="290" t="s">
        <v>320</v>
      </c>
      <c r="M58" s="289"/>
      <c r="N58" s="289"/>
      <c r="O58" s="291"/>
      <c r="P58" s="291"/>
      <c r="Q58" s="291"/>
      <c r="R58" s="291"/>
    </row>
    <row r="59" spans="1:18" s="276" customFormat="1" ht="14.25">
      <c r="A59" s="286" t="s">
        <v>327</v>
      </c>
      <c r="B59" s="286" t="s">
        <v>205</v>
      </c>
      <c r="C59" s="288" t="s">
        <v>328</v>
      </c>
      <c r="D59" s="291"/>
      <c r="E59" s="291"/>
      <c r="F59" s="291"/>
      <c r="G59" s="291"/>
      <c r="H59" s="291"/>
      <c r="I59" s="291"/>
      <c r="J59" s="287"/>
      <c r="K59" s="287" t="s">
        <v>230</v>
      </c>
      <c r="L59" s="290" t="s">
        <v>329</v>
      </c>
      <c r="M59" s="289"/>
      <c r="N59" s="289"/>
      <c r="O59" s="291"/>
      <c r="P59" s="291"/>
      <c r="Q59" s="291"/>
      <c r="R59" s="291"/>
    </row>
    <row r="60" spans="1:18" s="276" customFormat="1" ht="14.25">
      <c r="A60" s="287"/>
      <c r="B60" s="287" t="s">
        <v>212</v>
      </c>
      <c r="C60" s="290" t="s">
        <v>330</v>
      </c>
      <c r="D60" s="291"/>
      <c r="E60" s="291"/>
      <c r="F60" s="291"/>
      <c r="G60" s="291"/>
      <c r="H60" s="291"/>
      <c r="I60" s="291"/>
      <c r="J60" s="287"/>
      <c r="K60" s="287" t="s">
        <v>233</v>
      </c>
      <c r="L60" s="290" t="s">
        <v>322</v>
      </c>
      <c r="M60" s="289"/>
      <c r="N60" s="289"/>
      <c r="O60" s="291"/>
      <c r="P60" s="291"/>
      <c r="Q60" s="291"/>
      <c r="R60" s="291"/>
    </row>
    <row r="61" spans="1:18" s="276" customFormat="1" ht="14.25">
      <c r="A61" s="287"/>
      <c r="B61" s="287" t="s">
        <v>215</v>
      </c>
      <c r="C61" s="290" t="s">
        <v>331</v>
      </c>
      <c r="D61" s="291"/>
      <c r="E61" s="291"/>
      <c r="F61" s="291"/>
      <c r="G61" s="291"/>
      <c r="H61" s="291"/>
      <c r="I61" s="291"/>
      <c r="J61" s="287"/>
      <c r="K61" s="287" t="s">
        <v>218</v>
      </c>
      <c r="L61" s="290" t="s">
        <v>332</v>
      </c>
      <c r="M61" s="289">
        <v>0.01</v>
      </c>
      <c r="N61" s="289">
        <v>0.01</v>
      </c>
      <c r="O61" s="291"/>
      <c r="P61" s="291"/>
      <c r="Q61" s="291"/>
      <c r="R61" s="291"/>
    </row>
    <row r="62" spans="1:18" s="276" customFormat="1" ht="14.25">
      <c r="A62" s="286" t="s">
        <v>333</v>
      </c>
      <c r="B62" s="286" t="s">
        <v>205</v>
      </c>
      <c r="C62" s="288" t="s">
        <v>334</v>
      </c>
      <c r="D62" s="291"/>
      <c r="E62" s="291"/>
      <c r="F62" s="291"/>
      <c r="G62" s="291"/>
      <c r="H62" s="291"/>
      <c r="I62" s="291"/>
      <c r="J62" s="286" t="s">
        <v>335</v>
      </c>
      <c r="K62" s="286" t="s">
        <v>205</v>
      </c>
      <c r="L62" s="288" t="s">
        <v>334</v>
      </c>
      <c r="M62" s="289"/>
      <c r="N62" s="289"/>
      <c r="O62" s="291"/>
      <c r="P62" s="291"/>
      <c r="Q62" s="291"/>
      <c r="R62" s="291"/>
    </row>
    <row r="63" spans="1:18" s="276" customFormat="1" ht="14.25">
      <c r="A63" s="287"/>
      <c r="B63" s="287" t="s">
        <v>209</v>
      </c>
      <c r="C63" s="290" t="s">
        <v>336</v>
      </c>
      <c r="D63" s="291"/>
      <c r="E63" s="291"/>
      <c r="F63" s="291"/>
      <c r="G63" s="291"/>
      <c r="H63" s="291"/>
      <c r="I63" s="291"/>
      <c r="J63" s="287"/>
      <c r="K63" s="287" t="s">
        <v>209</v>
      </c>
      <c r="L63" s="290" t="s">
        <v>336</v>
      </c>
      <c r="M63" s="291"/>
      <c r="N63" s="291"/>
      <c r="O63" s="291"/>
      <c r="P63" s="291"/>
      <c r="Q63" s="291"/>
      <c r="R63" s="291"/>
    </row>
    <row r="64" spans="1:18" s="276" customFormat="1" ht="14.25">
      <c r="A64" s="287"/>
      <c r="B64" s="287" t="s">
        <v>212</v>
      </c>
      <c r="C64" s="290" t="s">
        <v>337</v>
      </c>
      <c r="D64" s="291"/>
      <c r="E64" s="291"/>
      <c r="F64" s="291"/>
      <c r="G64" s="291"/>
      <c r="H64" s="291"/>
      <c r="I64" s="291"/>
      <c r="J64" s="287"/>
      <c r="K64" s="287" t="s">
        <v>212</v>
      </c>
      <c r="L64" s="290" t="s">
        <v>337</v>
      </c>
      <c r="M64" s="291"/>
      <c r="N64" s="291"/>
      <c r="O64" s="291"/>
      <c r="P64" s="291"/>
      <c r="Q64" s="291"/>
      <c r="R64" s="291"/>
    </row>
    <row r="65" spans="1:18" s="276" customFormat="1" ht="14.25">
      <c r="A65" s="287"/>
      <c r="B65" s="287" t="s">
        <v>215</v>
      </c>
      <c r="C65" s="290" t="s">
        <v>338</v>
      </c>
      <c r="D65" s="291"/>
      <c r="E65" s="291"/>
      <c r="F65" s="291"/>
      <c r="G65" s="291"/>
      <c r="H65" s="291"/>
      <c r="I65" s="291"/>
      <c r="J65" s="287"/>
      <c r="K65" s="287" t="s">
        <v>215</v>
      </c>
      <c r="L65" s="290" t="s">
        <v>338</v>
      </c>
      <c r="M65" s="291"/>
      <c r="N65" s="291"/>
      <c r="O65" s="291"/>
      <c r="P65" s="291"/>
      <c r="Q65" s="291"/>
      <c r="R65" s="291"/>
    </row>
    <row r="66" spans="1:18" s="276" customFormat="1" ht="14.25">
      <c r="A66" s="287"/>
      <c r="B66" s="287" t="s">
        <v>235</v>
      </c>
      <c r="C66" s="290" t="s">
        <v>339</v>
      </c>
      <c r="D66" s="291"/>
      <c r="E66" s="291"/>
      <c r="F66" s="291"/>
      <c r="G66" s="291"/>
      <c r="H66" s="291"/>
      <c r="I66" s="291"/>
      <c r="J66" s="287"/>
      <c r="K66" s="287" t="s">
        <v>235</v>
      </c>
      <c r="L66" s="290" t="s">
        <v>339</v>
      </c>
      <c r="M66" s="291"/>
      <c r="N66" s="291"/>
      <c r="O66" s="291"/>
      <c r="P66" s="291"/>
      <c r="Q66" s="291"/>
      <c r="R66" s="291"/>
    </row>
    <row r="67" spans="1:18" s="276" customFormat="1" ht="14.25">
      <c r="A67" s="286" t="s">
        <v>340</v>
      </c>
      <c r="B67" s="286" t="s">
        <v>205</v>
      </c>
      <c r="C67" s="288" t="s">
        <v>341</v>
      </c>
      <c r="D67" s="291"/>
      <c r="E67" s="291"/>
      <c r="F67" s="291"/>
      <c r="G67" s="291"/>
      <c r="H67" s="291"/>
      <c r="I67" s="291"/>
      <c r="J67" s="286" t="s">
        <v>342</v>
      </c>
      <c r="K67" s="286" t="s">
        <v>205</v>
      </c>
      <c r="L67" s="288" t="s">
        <v>343</v>
      </c>
      <c r="M67" s="291"/>
      <c r="N67" s="291"/>
      <c r="O67" s="291"/>
      <c r="P67" s="291"/>
      <c r="Q67" s="291"/>
      <c r="R67" s="291"/>
    </row>
    <row r="68" spans="1:18" s="276" customFormat="1" ht="14.25">
      <c r="A68" s="287"/>
      <c r="B68" s="287" t="s">
        <v>209</v>
      </c>
      <c r="C68" s="290" t="s">
        <v>344</v>
      </c>
      <c r="D68" s="291"/>
      <c r="E68" s="291"/>
      <c r="F68" s="291"/>
      <c r="G68" s="291"/>
      <c r="H68" s="291"/>
      <c r="I68" s="291"/>
      <c r="J68" s="287"/>
      <c r="K68" s="287" t="s">
        <v>209</v>
      </c>
      <c r="L68" s="290" t="s">
        <v>345</v>
      </c>
      <c r="M68" s="291"/>
      <c r="N68" s="291"/>
      <c r="O68" s="291"/>
      <c r="P68" s="291"/>
      <c r="Q68" s="291"/>
      <c r="R68" s="291"/>
    </row>
    <row r="69" spans="1:18" s="276" customFormat="1" ht="14.25">
      <c r="A69" s="287"/>
      <c r="B69" s="287" t="s">
        <v>212</v>
      </c>
      <c r="C69" s="290" t="s">
        <v>346</v>
      </c>
      <c r="D69" s="291"/>
      <c r="E69" s="291"/>
      <c r="F69" s="291"/>
      <c r="G69" s="291"/>
      <c r="H69" s="291"/>
      <c r="I69" s="291"/>
      <c r="J69" s="287"/>
      <c r="K69" s="287" t="s">
        <v>212</v>
      </c>
      <c r="L69" s="290" t="s">
        <v>347</v>
      </c>
      <c r="M69" s="291"/>
      <c r="N69" s="291"/>
      <c r="O69" s="291"/>
      <c r="P69" s="291"/>
      <c r="Q69" s="291"/>
      <c r="R69" s="291"/>
    </row>
    <row r="70" spans="1:18" s="276" customFormat="1" ht="14.25">
      <c r="A70" s="286" t="s">
        <v>348</v>
      </c>
      <c r="B70" s="286" t="s">
        <v>205</v>
      </c>
      <c r="C70" s="288" t="s">
        <v>349</v>
      </c>
      <c r="D70" s="291"/>
      <c r="E70" s="291"/>
      <c r="F70" s="291"/>
      <c r="G70" s="291"/>
      <c r="H70" s="291"/>
      <c r="I70" s="291"/>
      <c r="J70" s="287"/>
      <c r="K70" s="287" t="s">
        <v>215</v>
      </c>
      <c r="L70" s="290" t="s">
        <v>350</v>
      </c>
      <c r="M70" s="291"/>
      <c r="N70" s="291"/>
      <c r="O70" s="291"/>
      <c r="P70" s="291"/>
      <c r="Q70" s="291"/>
      <c r="R70" s="291"/>
    </row>
    <row r="71" spans="1:18" s="276" customFormat="1" ht="14.25">
      <c r="A71" s="287"/>
      <c r="B71" s="287" t="s">
        <v>209</v>
      </c>
      <c r="C71" s="290" t="s">
        <v>351</v>
      </c>
      <c r="D71" s="291"/>
      <c r="E71" s="291"/>
      <c r="F71" s="291"/>
      <c r="G71" s="291"/>
      <c r="H71" s="291"/>
      <c r="I71" s="291"/>
      <c r="J71" s="287"/>
      <c r="K71" s="287" t="s">
        <v>239</v>
      </c>
      <c r="L71" s="290" t="s">
        <v>259</v>
      </c>
      <c r="M71" s="291"/>
      <c r="N71" s="291"/>
      <c r="O71" s="291"/>
      <c r="P71" s="291"/>
      <c r="Q71" s="291"/>
      <c r="R71" s="291"/>
    </row>
    <row r="72" spans="1:18" s="276" customFormat="1" ht="14.25">
      <c r="A72" s="287"/>
      <c r="B72" s="287" t="s">
        <v>212</v>
      </c>
      <c r="C72" s="290" t="s">
        <v>352</v>
      </c>
      <c r="D72" s="291"/>
      <c r="E72" s="291"/>
      <c r="F72" s="291"/>
      <c r="G72" s="291"/>
      <c r="H72" s="291"/>
      <c r="I72" s="291"/>
      <c r="J72" s="287"/>
      <c r="K72" s="287" t="s">
        <v>220</v>
      </c>
      <c r="L72" s="290" t="s">
        <v>267</v>
      </c>
      <c r="M72" s="291"/>
      <c r="N72" s="291"/>
      <c r="O72" s="291"/>
      <c r="P72" s="291"/>
      <c r="Q72" s="291"/>
      <c r="R72" s="291"/>
    </row>
    <row r="73" spans="1:18" s="276" customFormat="1" ht="14.25">
      <c r="A73" s="287"/>
      <c r="B73" s="287" t="s">
        <v>215</v>
      </c>
      <c r="C73" s="290" t="s">
        <v>353</v>
      </c>
      <c r="D73" s="291"/>
      <c r="E73" s="291"/>
      <c r="F73" s="291"/>
      <c r="G73" s="291"/>
      <c r="H73" s="291"/>
      <c r="I73" s="291"/>
      <c r="J73" s="287"/>
      <c r="K73" s="287" t="s">
        <v>224</v>
      </c>
      <c r="L73" s="290" t="s">
        <v>354</v>
      </c>
      <c r="M73" s="291"/>
      <c r="N73" s="291"/>
      <c r="O73" s="291"/>
      <c r="P73" s="291"/>
      <c r="Q73" s="291"/>
      <c r="R73" s="291"/>
    </row>
    <row r="74" spans="1:18" s="276" customFormat="1" ht="14.25">
      <c r="A74" s="287"/>
      <c r="B74" s="287" t="s">
        <v>235</v>
      </c>
      <c r="C74" s="290" t="s">
        <v>355</v>
      </c>
      <c r="D74" s="291"/>
      <c r="E74" s="291"/>
      <c r="F74" s="291"/>
      <c r="G74" s="291"/>
      <c r="H74" s="291"/>
      <c r="I74" s="291"/>
      <c r="J74" s="287"/>
      <c r="K74" s="287" t="s">
        <v>227</v>
      </c>
      <c r="L74" s="290" t="s">
        <v>356</v>
      </c>
      <c r="M74" s="291"/>
      <c r="N74" s="291"/>
      <c r="O74" s="291"/>
      <c r="P74" s="291"/>
      <c r="Q74" s="291"/>
      <c r="R74" s="291"/>
    </row>
    <row r="75" spans="1:18" s="276" customFormat="1" ht="14.25">
      <c r="A75" s="286" t="s">
        <v>357</v>
      </c>
      <c r="B75" s="286" t="s">
        <v>205</v>
      </c>
      <c r="C75" s="288" t="s">
        <v>358</v>
      </c>
      <c r="D75" s="291"/>
      <c r="E75" s="291"/>
      <c r="F75" s="291"/>
      <c r="G75" s="291"/>
      <c r="H75" s="291"/>
      <c r="I75" s="291"/>
      <c r="J75" s="287"/>
      <c r="K75" s="287" t="s">
        <v>244</v>
      </c>
      <c r="L75" s="290" t="s">
        <v>261</v>
      </c>
      <c r="M75" s="291"/>
      <c r="N75" s="291"/>
      <c r="O75" s="291"/>
      <c r="P75" s="291"/>
      <c r="Q75" s="291"/>
      <c r="R75" s="291"/>
    </row>
    <row r="76" spans="1:18" s="276" customFormat="1" ht="14.25">
      <c r="A76" s="287"/>
      <c r="B76" s="287" t="s">
        <v>209</v>
      </c>
      <c r="C76" s="290" t="s">
        <v>359</v>
      </c>
      <c r="D76" s="291"/>
      <c r="E76" s="291"/>
      <c r="F76" s="291"/>
      <c r="G76" s="291"/>
      <c r="H76" s="291"/>
      <c r="I76" s="291"/>
      <c r="J76" s="287"/>
      <c r="K76" s="287" t="s">
        <v>360</v>
      </c>
      <c r="L76" s="290" t="s">
        <v>361</v>
      </c>
      <c r="M76" s="291"/>
      <c r="N76" s="291"/>
      <c r="O76" s="291"/>
      <c r="P76" s="291"/>
      <c r="Q76" s="291"/>
      <c r="R76" s="291"/>
    </row>
    <row r="77" spans="1:18" s="276" customFormat="1" ht="14.25">
      <c r="A77" s="287"/>
      <c r="B77" s="287" t="s">
        <v>212</v>
      </c>
      <c r="C77" s="290" t="s">
        <v>362</v>
      </c>
      <c r="D77" s="291"/>
      <c r="E77" s="291"/>
      <c r="F77" s="291"/>
      <c r="G77" s="291"/>
      <c r="H77" s="291"/>
      <c r="I77" s="291"/>
      <c r="J77" s="287"/>
      <c r="K77" s="287" t="s">
        <v>363</v>
      </c>
      <c r="L77" s="290" t="s">
        <v>364</v>
      </c>
      <c r="M77" s="291"/>
      <c r="N77" s="291"/>
      <c r="O77" s="291"/>
      <c r="P77" s="291"/>
      <c r="Q77" s="291"/>
      <c r="R77" s="291"/>
    </row>
    <row r="78" spans="1:18" s="276" customFormat="1" ht="14.25">
      <c r="A78" s="286" t="s">
        <v>365</v>
      </c>
      <c r="B78" s="286" t="s">
        <v>205</v>
      </c>
      <c r="C78" s="288" t="s">
        <v>107</v>
      </c>
      <c r="D78" s="291"/>
      <c r="E78" s="291"/>
      <c r="F78" s="291"/>
      <c r="G78" s="291"/>
      <c r="H78" s="291"/>
      <c r="I78" s="291"/>
      <c r="J78" s="287"/>
      <c r="K78" s="287" t="s">
        <v>366</v>
      </c>
      <c r="L78" s="290" t="s">
        <v>367</v>
      </c>
      <c r="M78" s="291"/>
      <c r="N78" s="291"/>
      <c r="O78" s="291"/>
      <c r="P78" s="291"/>
      <c r="Q78" s="291"/>
      <c r="R78" s="291"/>
    </row>
    <row r="79" spans="1:18" s="276" customFormat="1" ht="14.25">
      <c r="A79" s="287"/>
      <c r="B79" s="287" t="s">
        <v>220</v>
      </c>
      <c r="C79" s="290" t="s">
        <v>368</v>
      </c>
      <c r="D79" s="291"/>
      <c r="E79" s="291"/>
      <c r="F79" s="291"/>
      <c r="G79" s="291"/>
      <c r="H79" s="291"/>
      <c r="I79" s="291"/>
      <c r="J79" s="287"/>
      <c r="K79" s="287" t="s">
        <v>218</v>
      </c>
      <c r="L79" s="290" t="s">
        <v>369</v>
      </c>
      <c r="M79" s="291"/>
      <c r="N79" s="291"/>
      <c r="O79" s="291"/>
      <c r="P79" s="291"/>
      <c r="Q79" s="291"/>
      <c r="R79" s="291"/>
    </row>
    <row r="80" spans="1:18" s="276" customFormat="1" ht="14.25">
      <c r="A80" s="287"/>
      <c r="B80" s="287" t="s">
        <v>224</v>
      </c>
      <c r="C80" s="290" t="s">
        <v>370</v>
      </c>
      <c r="D80" s="291"/>
      <c r="E80" s="291"/>
      <c r="F80" s="291"/>
      <c r="G80" s="291"/>
      <c r="H80" s="291"/>
      <c r="I80" s="291"/>
      <c r="J80" s="286" t="s">
        <v>371</v>
      </c>
      <c r="K80" s="286" t="s">
        <v>205</v>
      </c>
      <c r="L80" s="288" t="s">
        <v>372</v>
      </c>
      <c r="M80" s="291"/>
      <c r="N80" s="291"/>
      <c r="O80" s="291"/>
      <c r="P80" s="291"/>
      <c r="Q80" s="291"/>
      <c r="R80" s="291"/>
    </row>
    <row r="81" spans="1:18" s="276" customFormat="1" ht="30.75" customHeight="1">
      <c r="A81" s="287"/>
      <c r="B81" s="287" t="s">
        <v>227</v>
      </c>
      <c r="C81" s="290" t="s">
        <v>373</v>
      </c>
      <c r="D81" s="291"/>
      <c r="E81" s="291"/>
      <c r="F81" s="291"/>
      <c r="G81" s="291"/>
      <c r="H81" s="291"/>
      <c r="I81" s="291"/>
      <c r="J81" s="287"/>
      <c r="K81" s="287" t="s">
        <v>209</v>
      </c>
      <c r="L81" s="290" t="s">
        <v>345</v>
      </c>
      <c r="M81" s="291"/>
      <c r="N81" s="291"/>
      <c r="O81" s="291"/>
      <c r="P81" s="291"/>
      <c r="Q81" s="291"/>
      <c r="R81" s="291"/>
    </row>
    <row r="82" spans="1:18" s="276" customFormat="1" ht="14.25">
      <c r="A82" s="287"/>
      <c r="B82" s="287" t="s">
        <v>218</v>
      </c>
      <c r="C82" s="290" t="s">
        <v>107</v>
      </c>
      <c r="D82" s="291"/>
      <c r="E82" s="291"/>
      <c r="F82" s="291"/>
      <c r="G82" s="291"/>
      <c r="H82" s="291"/>
      <c r="I82" s="291"/>
      <c r="J82" s="287"/>
      <c r="K82" s="287" t="s">
        <v>212</v>
      </c>
      <c r="L82" s="290" t="s">
        <v>347</v>
      </c>
      <c r="M82" s="291"/>
      <c r="N82" s="291"/>
      <c r="O82" s="291"/>
      <c r="P82" s="291"/>
      <c r="Q82" s="291"/>
      <c r="R82" s="291"/>
    </row>
    <row r="83" spans="1:18" s="276" customFormat="1" ht="14.25">
      <c r="A83" s="298"/>
      <c r="B83" s="298"/>
      <c r="C83" s="298"/>
      <c r="D83" s="291"/>
      <c r="E83" s="291"/>
      <c r="F83" s="291"/>
      <c r="G83" s="291"/>
      <c r="H83" s="291"/>
      <c r="I83" s="291"/>
      <c r="J83" s="301"/>
      <c r="K83" s="301" t="s">
        <v>215</v>
      </c>
      <c r="L83" s="298" t="s">
        <v>350</v>
      </c>
      <c r="M83" s="291"/>
      <c r="N83" s="291"/>
      <c r="O83" s="291"/>
      <c r="P83" s="291"/>
      <c r="Q83" s="291"/>
      <c r="R83" s="291"/>
    </row>
    <row r="84" spans="1:18" s="276" customFormat="1" ht="14.25">
      <c r="A84" s="298"/>
      <c r="B84" s="298"/>
      <c r="C84" s="298"/>
      <c r="D84" s="291"/>
      <c r="E84" s="291"/>
      <c r="F84" s="291"/>
      <c r="G84" s="291"/>
      <c r="H84" s="291"/>
      <c r="I84" s="291"/>
      <c r="J84" s="301"/>
      <c r="K84" s="301" t="s">
        <v>239</v>
      </c>
      <c r="L84" s="298" t="s">
        <v>259</v>
      </c>
      <c r="M84" s="291"/>
      <c r="N84" s="291"/>
      <c r="O84" s="291"/>
      <c r="P84" s="291"/>
      <c r="Q84" s="291"/>
      <c r="R84" s="291"/>
    </row>
    <row r="85" spans="1:18" s="276" customFormat="1" ht="14.25">
      <c r="A85" s="298"/>
      <c r="B85" s="298"/>
      <c r="C85" s="298"/>
      <c r="D85" s="291"/>
      <c r="E85" s="291"/>
      <c r="F85" s="291"/>
      <c r="G85" s="291"/>
      <c r="H85" s="291"/>
      <c r="I85" s="291"/>
      <c r="J85" s="301"/>
      <c r="K85" s="301" t="s">
        <v>220</v>
      </c>
      <c r="L85" s="298" t="s">
        <v>267</v>
      </c>
      <c r="M85" s="291"/>
      <c r="N85" s="291"/>
      <c r="O85" s="291"/>
      <c r="P85" s="291"/>
      <c r="Q85" s="291"/>
      <c r="R85" s="291"/>
    </row>
    <row r="86" spans="1:18" s="276" customFormat="1" ht="14.25">
      <c r="A86" s="298"/>
      <c r="B86" s="298"/>
      <c r="C86" s="298"/>
      <c r="D86" s="291"/>
      <c r="E86" s="291"/>
      <c r="F86" s="291"/>
      <c r="G86" s="291"/>
      <c r="H86" s="291"/>
      <c r="I86" s="291"/>
      <c r="J86" s="301"/>
      <c r="K86" s="301" t="s">
        <v>224</v>
      </c>
      <c r="L86" s="298" t="s">
        <v>354</v>
      </c>
      <c r="M86" s="291"/>
      <c r="N86" s="291"/>
      <c r="O86" s="291"/>
      <c r="P86" s="291"/>
      <c r="Q86" s="291"/>
      <c r="R86" s="291"/>
    </row>
    <row r="87" spans="1:18" s="276" customFormat="1" ht="14.25">
      <c r="A87" s="298"/>
      <c r="B87" s="298"/>
      <c r="C87" s="298"/>
      <c r="D87" s="291"/>
      <c r="E87" s="291"/>
      <c r="F87" s="291"/>
      <c r="G87" s="291"/>
      <c r="H87" s="291"/>
      <c r="I87" s="291"/>
      <c r="J87" s="301"/>
      <c r="K87" s="301" t="s">
        <v>227</v>
      </c>
      <c r="L87" s="298" t="s">
        <v>356</v>
      </c>
      <c r="M87" s="291"/>
      <c r="N87" s="291"/>
      <c r="O87" s="291"/>
      <c r="P87" s="291"/>
      <c r="Q87" s="291"/>
      <c r="R87" s="291"/>
    </row>
    <row r="88" spans="1:18" s="276" customFormat="1" ht="14.25">
      <c r="A88" s="298"/>
      <c r="B88" s="298"/>
      <c r="C88" s="298"/>
      <c r="D88" s="291"/>
      <c r="E88" s="291"/>
      <c r="F88" s="291"/>
      <c r="G88" s="291"/>
      <c r="H88" s="291"/>
      <c r="I88" s="291"/>
      <c r="J88" s="301"/>
      <c r="K88" s="301" t="s">
        <v>230</v>
      </c>
      <c r="L88" s="298" t="s">
        <v>374</v>
      </c>
      <c r="M88" s="291"/>
      <c r="N88" s="291"/>
      <c r="O88" s="291"/>
      <c r="P88" s="291"/>
      <c r="Q88" s="291"/>
      <c r="R88" s="291"/>
    </row>
    <row r="89" spans="1:18" s="276" customFormat="1" ht="14.25">
      <c r="A89" s="298"/>
      <c r="B89" s="298"/>
      <c r="C89" s="298"/>
      <c r="D89" s="291"/>
      <c r="E89" s="291"/>
      <c r="F89" s="291"/>
      <c r="G89" s="291"/>
      <c r="H89" s="291"/>
      <c r="I89" s="291"/>
      <c r="J89" s="301"/>
      <c r="K89" s="301" t="s">
        <v>233</v>
      </c>
      <c r="L89" s="298" t="s">
        <v>375</v>
      </c>
      <c r="M89" s="291"/>
      <c r="N89" s="291"/>
      <c r="O89" s="291"/>
      <c r="P89" s="291"/>
      <c r="Q89" s="291"/>
      <c r="R89" s="291"/>
    </row>
    <row r="90" spans="1:18" s="276" customFormat="1" ht="14.25">
      <c r="A90" s="298"/>
      <c r="B90" s="298"/>
      <c r="C90" s="298"/>
      <c r="D90" s="291"/>
      <c r="E90" s="291"/>
      <c r="F90" s="291"/>
      <c r="G90" s="291"/>
      <c r="H90" s="291"/>
      <c r="I90" s="291"/>
      <c r="J90" s="301"/>
      <c r="K90" s="301" t="s">
        <v>237</v>
      </c>
      <c r="L90" s="298" t="s">
        <v>376</v>
      </c>
      <c r="M90" s="291"/>
      <c r="N90" s="291"/>
      <c r="O90" s="291"/>
      <c r="P90" s="291"/>
      <c r="Q90" s="291"/>
      <c r="R90" s="291"/>
    </row>
    <row r="91" spans="1:18" s="276" customFormat="1" ht="14.25">
      <c r="A91" s="298"/>
      <c r="B91" s="298"/>
      <c r="C91" s="298"/>
      <c r="D91" s="291"/>
      <c r="E91" s="291"/>
      <c r="F91" s="291"/>
      <c r="G91" s="291"/>
      <c r="H91" s="291"/>
      <c r="I91" s="291"/>
      <c r="J91" s="301"/>
      <c r="K91" s="301" t="s">
        <v>241</v>
      </c>
      <c r="L91" s="298" t="s">
        <v>377</v>
      </c>
      <c r="M91" s="291"/>
      <c r="N91" s="291"/>
      <c r="O91" s="291"/>
      <c r="P91" s="291"/>
      <c r="Q91" s="291"/>
      <c r="R91" s="291"/>
    </row>
    <row r="92" spans="1:18" s="276" customFormat="1" ht="14.25">
      <c r="A92" s="298"/>
      <c r="B92" s="298"/>
      <c r="C92" s="298"/>
      <c r="D92" s="291"/>
      <c r="E92" s="291"/>
      <c r="F92" s="291"/>
      <c r="G92" s="291"/>
      <c r="H92" s="291"/>
      <c r="I92" s="291"/>
      <c r="J92" s="301"/>
      <c r="K92" s="301" t="s">
        <v>244</v>
      </c>
      <c r="L92" s="298" t="s">
        <v>261</v>
      </c>
      <c r="M92" s="291"/>
      <c r="N92" s="291"/>
      <c r="O92" s="291"/>
      <c r="P92" s="291"/>
      <c r="Q92" s="291"/>
      <c r="R92" s="291"/>
    </row>
    <row r="93" spans="1:18" s="276" customFormat="1" ht="14.25">
      <c r="A93" s="298"/>
      <c r="B93" s="298"/>
      <c r="C93" s="298"/>
      <c r="D93" s="291"/>
      <c r="E93" s="291"/>
      <c r="F93" s="291"/>
      <c r="G93" s="291"/>
      <c r="H93" s="291"/>
      <c r="I93" s="291"/>
      <c r="J93" s="301"/>
      <c r="K93" s="301" t="s">
        <v>360</v>
      </c>
      <c r="L93" s="298" t="s">
        <v>361</v>
      </c>
      <c r="M93" s="291"/>
      <c r="N93" s="291"/>
      <c r="O93" s="291"/>
      <c r="P93" s="291"/>
      <c r="Q93" s="291"/>
      <c r="R93" s="291"/>
    </row>
    <row r="94" spans="1:18" s="276" customFormat="1" ht="14.25">
      <c r="A94" s="298"/>
      <c r="B94" s="298"/>
      <c r="C94" s="298"/>
      <c r="D94" s="291"/>
      <c r="E94" s="291"/>
      <c r="F94" s="291"/>
      <c r="G94" s="291"/>
      <c r="H94" s="291"/>
      <c r="I94" s="291"/>
      <c r="J94" s="301"/>
      <c r="K94" s="301" t="s">
        <v>363</v>
      </c>
      <c r="L94" s="298" t="s">
        <v>364</v>
      </c>
      <c r="M94" s="291"/>
      <c r="N94" s="291"/>
      <c r="O94" s="291"/>
      <c r="P94" s="291"/>
      <c r="Q94" s="291"/>
      <c r="R94" s="291"/>
    </row>
    <row r="95" spans="1:18" s="276" customFormat="1" ht="14.25">
      <c r="A95" s="298"/>
      <c r="B95" s="298"/>
      <c r="C95" s="298"/>
      <c r="D95" s="291"/>
      <c r="E95" s="291"/>
      <c r="F95" s="291"/>
      <c r="G95" s="291"/>
      <c r="H95" s="291"/>
      <c r="I95" s="291"/>
      <c r="J95" s="301"/>
      <c r="K95" s="301" t="s">
        <v>366</v>
      </c>
      <c r="L95" s="298" t="s">
        <v>367</v>
      </c>
      <c r="M95" s="291"/>
      <c r="N95" s="291"/>
      <c r="O95" s="291"/>
      <c r="P95" s="291"/>
      <c r="Q95" s="291"/>
      <c r="R95" s="291"/>
    </row>
    <row r="96" spans="1:18" s="276" customFormat="1" ht="14.25">
      <c r="A96" s="298"/>
      <c r="B96" s="298"/>
      <c r="C96" s="298"/>
      <c r="D96" s="291"/>
      <c r="E96" s="291"/>
      <c r="F96" s="291"/>
      <c r="G96" s="291"/>
      <c r="H96" s="291"/>
      <c r="I96" s="291"/>
      <c r="J96" s="301"/>
      <c r="K96" s="301" t="s">
        <v>218</v>
      </c>
      <c r="L96" s="298" t="s">
        <v>269</v>
      </c>
      <c r="M96" s="291"/>
      <c r="N96" s="291"/>
      <c r="O96" s="291"/>
      <c r="P96" s="291"/>
      <c r="Q96" s="291"/>
      <c r="R96" s="291"/>
    </row>
    <row r="97" spans="1:18" s="276" customFormat="1" ht="14.25">
      <c r="A97" s="298"/>
      <c r="B97" s="298"/>
      <c r="C97" s="298"/>
      <c r="D97" s="291"/>
      <c r="E97" s="291"/>
      <c r="F97" s="291"/>
      <c r="G97" s="291"/>
      <c r="H97" s="291"/>
      <c r="I97" s="291"/>
      <c r="J97" s="302" t="s">
        <v>378</v>
      </c>
      <c r="K97" s="302" t="s">
        <v>205</v>
      </c>
      <c r="L97" s="303" t="s">
        <v>379</v>
      </c>
      <c r="M97" s="291"/>
      <c r="N97" s="291"/>
      <c r="O97" s="291"/>
      <c r="P97" s="291"/>
      <c r="Q97" s="291"/>
      <c r="R97" s="291"/>
    </row>
    <row r="98" spans="1:18" s="276" customFormat="1" ht="14.25">
      <c r="A98" s="298"/>
      <c r="B98" s="298"/>
      <c r="C98" s="298"/>
      <c r="D98" s="291"/>
      <c r="E98" s="291"/>
      <c r="F98" s="291"/>
      <c r="G98" s="291"/>
      <c r="H98" s="291"/>
      <c r="I98" s="291"/>
      <c r="J98" s="301"/>
      <c r="K98" s="301" t="s">
        <v>209</v>
      </c>
      <c r="L98" s="298" t="s">
        <v>380</v>
      </c>
      <c r="M98" s="291"/>
      <c r="N98" s="291"/>
      <c r="O98" s="291"/>
      <c r="P98" s="291"/>
      <c r="Q98" s="291"/>
      <c r="R98" s="291"/>
    </row>
    <row r="99" spans="1:18" s="276" customFormat="1" ht="14.25">
      <c r="A99" s="298"/>
      <c r="B99" s="298"/>
      <c r="C99" s="298"/>
      <c r="D99" s="291"/>
      <c r="E99" s="291"/>
      <c r="F99" s="291"/>
      <c r="G99" s="291"/>
      <c r="H99" s="291"/>
      <c r="I99" s="291"/>
      <c r="J99" s="301"/>
      <c r="K99" s="301" t="s">
        <v>218</v>
      </c>
      <c r="L99" s="298" t="s">
        <v>307</v>
      </c>
      <c r="M99" s="291"/>
      <c r="N99" s="291"/>
      <c r="O99" s="291"/>
      <c r="P99" s="291"/>
      <c r="Q99" s="291"/>
      <c r="R99" s="291"/>
    </row>
    <row r="100" spans="1:18" s="276" customFormat="1" ht="14.25">
      <c r="A100" s="298"/>
      <c r="B100" s="298"/>
      <c r="C100" s="298"/>
      <c r="D100" s="291"/>
      <c r="E100" s="291"/>
      <c r="F100" s="291"/>
      <c r="G100" s="291"/>
      <c r="H100" s="291"/>
      <c r="I100" s="291"/>
      <c r="J100" s="302" t="s">
        <v>381</v>
      </c>
      <c r="K100" s="302" t="s">
        <v>205</v>
      </c>
      <c r="L100" s="303" t="s">
        <v>299</v>
      </c>
      <c r="M100" s="291"/>
      <c r="N100" s="291"/>
      <c r="O100" s="291"/>
      <c r="P100" s="291"/>
      <c r="Q100" s="291"/>
      <c r="R100" s="291"/>
    </row>
    <row r="101" spans="1:18" s="276" customFormat="1" ht="14.25">
      <c r="A101" s="298"/>
      <c r="B101" s="298"/>
      <c r="C101" s="298"/>
      <c r="D101" s="291"/>
      <c r="E101" s="291"/>
      <c r="F101" s="291"/>
      <c r="G101" s="291"/>
      <c r="H101" s="291"/>
      <c r="I101" s="291"/>
      <c r="J101" s="301"/>
      <c r="K101" s="301" t="s">
        <v>209</v>
      </c>
      <c r="L101" s="298" t="s">
        <v>380</v>
      </c>
      <c r="M101" s="291"/>
      <c r="N101" s="291"/>
      <c r="O101" s="291"/>
      <c r="P101" s="291"/>
      <c r="Q101" s="291"/>
      <c r="R101" s="291"/>
    </row>
    <row r="102" spans="1:18" s="276" customFormat="1" ht="14.25">
      <c r="A102" s="298"/>
      <c r="B102" s="298"/>
      <c r="C102" s="298"/>
      <c r="D102" s="291"/>
      <c r="E102" s="291"/>
      <c r="F102" s="291"/>
      <c r="G102" s="291"/>
      <c r="H102" s="291"/>
      <c r="I102" s="291"/>
      <c r="J102" s="301"/>
      <c r="K102" s="301" t="s">
        <v>215</v>
      </c>
      <c r="L102" s="298" t="s">
        <v>382</v>
      </c>
      <c r="M102" s="291"/>
      <c r="N102" s="291"/>
      <c r="O102" s="291"/>
      <c r="P102" s="291"/>
      <c r="Q102" s="291"/>
      <c r="R102" s="291"/>
    </row>
    <row r="103" spans="1:18" s="276" customFormat="1" ht="14.25">
      <c r="A103" s="298"/>
      <c r="B103" s="298"/>
      <c r="C103" s="298"/>
      <c r="D103" s="291"/>
      <c r="E103" s="291"/>
      <c r="F103" s="291"/>
      <c r="G103" s="291"/>
      <c r="H103" s="291"/>
      <c r="I103" s="291"/>
      <c r="J103" s="301"/>
      <c r="K103" s="301" t="s">
        <v>235</v>
      </c>
      <c r="L103" s="298" t="s">
        <v>301</v>
      </c>
      <c r="M103" s="291"/>
      <c r="N103" s="291"/>
      <c r="O103" s="291"/>
      <c r="P103" s="291"/>
      <c r="Q103" s="291"/>
      <c r="R103" s="291"/>
    </row>
    <row r="104" spans="1:18" s="276" customFormat="1" ht="14.25">
      <c r="A104" s="298"/>
      <c r="B104" s="298"/>
      <c r="C104" s="298"/>
      <c r="D104" s="291"/>
      <c r="E104" s="291"/>
      <c r="F104" s="291"/>
      <c r="G104" s="291"/>
      <c r="H104" s="291"/>
      <c r="I104" s="291"/>
      <c r="J104" s="301"/>
      <c r="K104" s="301" t="s">
        <v>239</v>
      </c>
      <c r="L104" s="298" t="s">
        <v>304</v>
      </c>
      <c r="M104" s="291"/>
      <c r="N104" s="291"/>
      <c r="O104" s="291"/>
      <c r="P104" s="291"/>
      <c r="Q104" s="291"/>
      <c r="R104" s="291"/>
    </row>
    <row r="105" spans="1:18" s="276" customFormat="1" ht="14.25">
      <c r="A105" s="298"/>
      <c r="B105" s="298"/>
      <c r="C105" s="298"/>
      <c r="D105" s="291"/>
      <c r="E105" s="291"/>
      <c r="F105" s="291"/>
      <c r="G105" s="291"/>
      <c r="H105" s="291"/>
      <c r="I105" s="291"/>
      <c r="J105" s="301"/>
      <c r="K105" s="301" t="s">
        <v>218</v>
      </c>
      <c r="L105" s="298" t="s">
        <v>307</v>
      </c>
      <c r="M105" s="291"/>
      <c r="N105" s="291"/>
      <c r="O105" s="291"/>
      <c r="P105" s="291"/>
      <c r="Q105" s="291"/>
      <c r="R105" s="291"/>
    </row>
    <row r="106" spans="1:18" s="276" customFormat="1" ht="14.25">
      <c r="A106" s="298"/>
      <c r="B106" s="298"/>
      <c r="C106" s="298"/>
      <c r="D106" s="291"/>
      <c r="E106" s="291"/>
      <c r="F106" s="291"/>
      <c r="G106" s="291"/>
      <c r="H106" s="291"/>
      <c r="I106" s="291"/>
      <c r="J106" s="302" t="s">
        <v>383</v>
      </c>
      <c r="K106" s="302" t="s">
        <v>205</v>
      </c>
      <c r="L106" s="303" t="s">
        <v>328</v>
      </c>
      <c r="M106" s="291"/>
      <c r="N106" s="291"/>
      <c r="O106" s="291"/>
      <c r="P106" s="291"/>
      <c r="Q106" s="291"/>
      <c r="R106" s="291"/>
    </row>
    <row r="107" spans="1:18" s="276" customFormat="1" ht="14.25">
      <c r="A107" s="298"/>
      <c r="B107" s="298"/>
      <c r="C107" s="298"/>
      <c r="D107" s="291"/>
      <c r="E107" s="291"/>
      <c r="F107" s="291"/>
      <c r="G107" s="291"/>
      <c r="H107" s="291"/>
      <c r="I107" s="291"/>
      <c r="J107" s="301"/>
      <c r="K107" s="301" t="s">
        <v>212</v>
      </c>
      <c r="L107" s="298" t="s">
        <v>330</v>
      </c>
      <c r="M107" s="291"/>
      <c r="N107" s="291"/>
      <c r="O107" s="291"/>
      <c r="P107" s="291"/>
      <c r="Q107" s="291"/>
      <c r="R107" s="291"/>
    </row>
    <row r="108" spans="1:18" s="276" customFormat="1" ht="14.25">
      <c r="A108" s="298"/>
      <c r="B108" s="298"/>
      <c r="C108" s="298"/>
      <c r="D108" s="291"/>
      <c r="E108" s="291"/>
      <c r="F108" s="291"/>
      <c r="G108" s="291"/>
      <c r="H108" s="291"/>
      <c r="I108" s="291"/>
      <c r="J108" s="301"/>
      <c r="K108" s="301" t="s">
        <v>215</v>
      </c>
      <c r="L108" s="298" t="s">
        <v>331</v>
      </c>
      <c r="M108" s="291"/>
      <c r="N108" s="291"/>
      <c r="O108" s="291"/>
      <c r="P108" s="291"/>
      <c r="Q108" s="291"/>
      <c r="R108" s="291"/>
    </row>
    <row r="109" spans="1:18" s="276" customFormat="1" ht="14.25">
      <c r="A109" s="298"/>
      <c r="B109" s="298"/>
      <c r="C109" s="298"/>
      <c r="D109" s="291"/>
      <c r="E109" s="291"/>
      <c r="F109" s="291"/>
      <c r="G109" s="291"/>
      <c r="H109" s="291"/>
      <c r="I109" s="291"/>
      <c r="J109" s="302" t="s">
        <v>384</v>
      </c>
      <c r="K109" s="302" t="s">
        <v>205</v>
      </c>
      <c r="L109" s="303" t="s">
        <v>107</v>
      </c>
      <c r="M109" s="291"/>
      <c r="N109" s="291"/>
      <c r="O109" s="291"/>
      <c r="P109" s="291"/>
      <c r="Q109" s="291"/>
      <c r="R109" s="291"/>
    </row>
    <row r="110" spans="1:18" s="276" customFormat="1" ht="14.25">
      <c r="A110" s="298"/>
      <c r="B110" s="298"/>
      <c r="C110" s="298"/>
      <c r="D110" s="291"/>
      <c r="E110" s="291"/>
      <c r="F110" s="291"/>
      <c r="G110" s="291"/>
      <c r="H110" s="291"/>
      <c r="I110" s="291"/>
      <c r="J110" s="301"/>
      <c r="K110" s="301" t="s">
        <v>220</v>
      </c>
      <c r="L110" s="298" t="s">
        <v>368</v>
      </c>
      <c r="M110" s="291"/>
      <c r="N110" s="291"/>
      <c r="O110" s="291"/>
      <c r="P110" s="291"/>
      <c r="Q110" s="291"/>
      <c r="R110" s="291"/>
    </row>
    <row r="111" spans="1:18" s="276" customFormat="1" ht="14.25">
      <c r="A111" s="298"/>
      <c r="B111" s="298"/>
      <c r="C111" s="298"/>
      <c r="D111" s="291"/>
      <c r="E111" s="291"/>
      <c r="F111" s="291"/>
      <c r="G111" s="291"/>
      <c r="H111" s="291"/>
      <c r="I111" s="291"/>
      <c r="J111" s="301"/>
      <c r="K111" s="301" t="s">
        <v>224</v>
      </c>
      <c r="L111" s="298" t="s">
        <v>370</v>
      </c>
      <c r="M111" s="291"/>
      <c r="N111" s="291"/>
      <c r="O111" s="291"/>
      <c r="P111" s="291"/>
      <c r="Q111" s="291"/>
      <c r="R111" s="291"/>
    </row>
    <row r="112" spans="1:18" s="276" customFormat="1" ht="30.75" customHeight="1">
      <c r="A112" s="298"/>
      <c r="B112" s="298"/>
      <c r="C112" s="298"/>
      <c r="D112" s="291"/>
      <c r="E112" s="291"/>
      <c r="F112" s="291"/>
      <c r="G112" s="291"/>
      <c r="H112" s="291"/>
      <c r="I112" s="291"/>
      <c r="J112" s="301"/>
      <c r="K112" s="301" t="s">
        <v>227</v>
      </c>
      <c r="L112" s="298" t="s">
        <v>373</v>
      </c>
      <c r="M112" s="291"/>
      <c r="N112" s="291"/>
      <c r="O112" s="291"/>
      <c r="P112" s="291"/>
      <c r="Q112" s="291"/>
      <c r="R112" s="291"/>
    </row>
    <row r="113" spans="1:18" s="276" customFormat="1" ht="14.25">
      <c r="A113" s="298"/>
      <c r="B113" s="298"/>
      <c r="C113" s="298"/>
      <c r="D113" s="291"/>
      <c r="E113" s="291"/>
      <c r="F113" s="291"/>
      <c r="G113" s="291"/>
      <c r="H113" s="291"/>
      <c r="I113" s="291"/>
      <c r="J113" s="301"/>
      <c r="K113" s="301" t="s">
        <v>218</v>
      </c>
      <c r="L113" s="298" t="s">
        <v>107</v>
      </c>
      <c r="M113" s="291"/>
      <c r="N113" s="291"/>
      <c r="O113" s="291"/>
      <c r="P113" s="291"/>
      <c r="Q113" s="291"/>
      <c r="R113" s="291"/>
    </row>
    <row r="114" spans="1:18" s="276" customFormat="1" ht="14.25">
      <c r="A114" s="299" t="s">
        <v>78</v>
      </c>
      <c r="B114" s="299"/>
      <c r="C114" s="299"/>
      <c r="D114" s="300">
        <f>D8+D13+D24+D32+D39+D43+D46+D50+D53+D59+D62+D67+D70+D75+D78</f>
        <v>717.8</v>
      </c>
      <c r="E114" s="300">
        <f>E8+E13+E24+E32+E39+E43+E46+E50+E53+E59+E62+E67+E70+E75+E78</f>
        <v>707.8</v>
      </c>
      <c r="F114" s="300">
        <f>F8+F13+F24+F32+F39+F43+F46+F50+F53+F59+F62+F67+F70+F75+F78</f>
        <v>10</v>
      </c>
      <c r="G114" s="300"/>
      <c r="H114" s="300"/>
      <c r="I114" s="300"/>
      <c r="J114" s="299" t="s">
        <v>78</v>
      </c>
      <c r="K114" s="299"/>
      <c r="L114" s="299"/>
      <c r="M114" s="300">
        <f>M8+M22+M50+M62+M67+M80+M97+M100+M106+M109</f>
        <v>717.8</v>
      </c>
      <c r="N114" s="300">
        <f>N8+N22+N50+N62+N67+N80+N97+N100+N106+N109</f>
        <v>707.8</v>
      </c>
      <c r="O114" s="300">
        <f>O8+O22+O50+O62+O67+O80+O97+O100+O106+O109</f>
        <v>10</v>
      </c>
      <c r="P114" s="300"/>
      <c r="Q114" s="300"/>
      <c r="R114" s="300"/>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G7" sqref="G7"/>
    </sheetView>
  </sheetViews>
  <sheetFormatPr defaultColWidth="8.8515625" defaultRowHeight="12.75"/>
  <cols>
    <col min="1" max="1" width="33.28125" style="255" customWidth="1"/>
    <col min="2" max="2" width="27.421875" style="255" customWidth="1"/>
    <col min="3" max="3" width="17.28125" style="256" customWidth="1"/>
    <col min="4" max="5" width="26.28125" style="257" customWidth="1"/>
    <col min="6" max="6" width="9.140625" style="66" customWidth="1"/>
    <col min="7" max="255" width="9.140625" style="66" bestFit="1" customWidth="1"/>
    <col min="256" max="256" width="8.8515625" style="66" customWidth="1"/>
  </cols>
  <sheetData>
    <row r="1" spans="1:5" ht="12" customHeight="1">
      <c r="A1" s="258"/>
      <c r="B1" s="258"/>
      <c r="C1" s="87"/>
      <c r="D1" s="66"/>
      <c r="E1" s="66"/>
    </row>
    <row r="2" spans="1:5" ht="25.5" customHeight="1">
      <c r="A2" s="259" t="s">
        <v>385</v>
      </c>
      <c r="B2" s="259"/>
      <c r="C2" s="259"/>
      <c r="D2" s="259"/>
      <c r="E2" s="259"/>
    </row>
    <row r="3" spans="1:5" ht="25.5" customHeight="1">
      <c r="A3" s="260" t="s">
        <v>31</v>
      </c>
      <c r="B3" s="261"/>
      <c r="C3" s="262"/>
      <c r="D3" s="263"/>
      <c r="E3" s="272" t="s">
        <v>386</v>
      </c>
    </row>
    <row r="4" spans="1:5" s="254" customFormat="1" ht="30" customHeight="1">
      <c r="A4" s="264" t="s">
        <v>387</v>
      </c>
      <c r="B4" s="264" t="s">
        <v>388</v>
      </c>
      <c r="C4" s="264" t="s">
        <v>36</v>
      </c>
      <c r="D4" s="265" t="s">
        <v>389</v>
      </c>
      <c r="E4" s="265"/>
    </row>
    <row r="5" spans="1:5" s="254" customFormat="1" ht="30" customHeight="1">
      <c r="A5" s="266"/>
      <c r="B5" s="266"/>
      <c r="C5" s="266"/>
      <c r="D5" s="267" t="s">
        <v>390</v>
      </c>
      <c r="E5" s="267" t="s">
        <v>391</v>
      </c>
    </row>
    <row r="6" spans="1:5" s="254" customFormat="1" ht="30" customHeight="1">
      <c r="A6" s="268" t="s">
        <v>83</v>
      </c>
      <c r="B6" s="269">
        <v>10.5</v>
      </c>
      <c r="C6" s="269">
        <v>10.5</v>
      </c>
      <c r="D6" s="269"/>
      <c r="E6" s="273"/>
    </row>
    <row r="7" spans="1:5" ht="30" customHeight="1">
      <c r="A7" s="270" t="s">
        <v>392</v>
      </c>
      <c r="B7" s="269">
        <v>0</v>
      </c>
      <c r="C7" s="269">
        <v>0</v>
      </c>
      <c r="D7" s="269"/>
      <c r="E7" s="273"/>
    </row>
    <row r="8" spans="1:5" ht="30" customHeight="1">
      <c r="A8" s="270" t="s">
        <v>393</v>
      </c>
      <c r="B8" s="269">
        <v>5.5</v>
      </c>
      <c r="C8" s="269">
        <v>5.5</v>
      </c>
      <c r="D8" s="269"/>
      <c r="E8" s="273"/>
    </row>
    <row r="9" spans="1:5" ht="30" customHeight="1">
      <c r="A9" s="270" t="s">
        <v>394</v>
      </c>
      <c r="B9" s="269">
        <v>0</v>
      </c>
      <c r="C9" s="269">
        <v>0</v>
      </c>
      <c r="D9" s="269"/>
      <c r="E9" s="273"/>
    </row>
    <row r="10" spans="1:5" ht="30" customHeight="1">
      <c r="A10" s="270" t="s">
        <v>395</v>
      </c>
      <c r="B10" s="269">
        <v>0</v>
      </c>
      <c r="C10" s="269">
        <v>0</v>
      </c>
      <c r="D10" s="269"/>
      <c r="E10" s="273"/>
    </row>
    <row r="11" spans="1:5" ht="30" customHeight="1">
      <c r="A11" s="270" t="s">
        <v>396</v>
      </c>
      <c r="B11" s="269">
        <v>5</v>
      </c>
      <c r="C11" s="269">
        <v>5</v>
      </c>
      <c r="D11" s="269"/>
      <c r="E11" s="273"/>
    </row>
    <row r="12" spans="1:5" ht="120" customHeight="1">
      <c r="A12" s="271" t="s">
        <v>397</v>
      </c>
      <c r="B12" s="271"/>
      <c r="C12" s="271"/>
      <c r="D12" s="271"/>
      <c r="E12" s="271"/>
    </row>
  </sheetData>
  <sheetProtection/>
  <mergeCells count="7">
    <mergeCell ref="A2:E2"/>
    <mergeCell ref="A3:D3"/>
    <mergeCell ref="D4:E4"/>
    <mergeCell ref="A12:E12"/>
    <mergeCell ref="A4:A5"/>
    <mergeCell ref="B4:B5"/>
    <mergeCell ref="C4:C5"/>
  </mergeCells>
  <printOptions horizontalCentered="1"/>
  <pageMargins left="0.39" right="0.39" top="0.51" bottom="0.51" header="0.31" footer="0.3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2021-01-13T15:07:30Z</cp:lastPrinted>
  <dcterms:created xsi:type="dcterms:W3CDTF">2020-01-11T14:24:04Z</dcterms:created>
  <dcterms:modified xsi:type="dcterms:W3CDTF">2024-02-27T11:41:09Z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I">
    <vt:lpwstr>1690436ED213439FA2D8C2BEB462781C</vt:lpwstr>
  </property>
  <property fmtid="{D5CDD505-2E9C-101B-9397-08002B2CF9AE}" pid="4" name="퀀_generated_2.-2147483648">
    <vt:i4>2052</vt:i4>
  </property>
</Properties>
</file>