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<sst xmlns="http://schemas.openxmlformats.org/spreadsheetml/2006/main" count="92" uniqueCount="32">
  <si>
    <t>洱源县四月份贫困劳动力参加职业技能提升培训发放生活费和交通费补贴人员名单</t>
  </si>
  <si>
    <t>序
号</t>
  </si>
  <si>
    <t>培训学校</t>
  </si>
  <si>
    <t>参训人员姓名</t>
  </si>
  <si>
    <t>培训地点</t>
  </si>
  <si>
    <t>培训工种</t>
  </si>
  <si>
    <t>培训时间</t>
  </si>
  <si>
    <t>生活费补贴</t>
  </si>
  <si>
    <t>交通费补贴</t>
  </si>
  <si>
    <t>合计</t>
  </si>
  <si>
    <t>补贴标准（元）</t>
  </si>
  <si>
    <t>参训天数</t>
  </si>
  <si>
    <t>补贴金额（元）</t>
  </si>
  <si>
    <t>昆明立新职业培训学校</t>
  </si>
  <si>
    <t>陈金林</t>
  </si>
  <si>
    <t>炼铁乡前甸村委会</t>
  </si>
  <si>
    <t>畜禽养殖培训</t>
  </si>
  <si>
    <t>2021年10月16日-2021年10月21日</t>
  </si>
  <si>
    <t>罗剑花</t>
  </si>
  <si>
    <t>陆富红</t>
  </si>
  <si>
    <t>王树珍</t>
  </si>
  <si>
    <t>罗文花</t>
  </si>
  <si>
    <t>张桥英</t>
  </si>
  <si>
    <t>张春平</t>
  </si>
  <si>
    <t>施福海</t>
  </si>
  <si>
    <t>杨利琼</t>
  </si>
  <si>
    <t>禾木花</t>
  </si>
  <si>
    <t>柏云飞</t>
  </si>
  <si>
    <t>罗远成</t>
  </si>
  <si>
    <t>张仙花</t>
  </si>
  <si>
    <t>王态红</t>
  </si>
  <si>
    <t>张菊新</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</si>
</sst>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22"/>
      <color theme="1"/>
      <name val="宋体"/>
      <charset val="134"/>
      <scheme val="minor"/>
    </font>
    <font>
      <sz val="12"/>
      <color theme="1"/>
      <name val="宋体"/>
      <charset val="134"/>
    </font>
    <font>
      <sz val="12"/>
      <color theme="1"/>
      <name val="宋体"/>
      <charset val="134"/>
      <scheme val="minor"/>
    </font>
    <font>
      <sz val="10"/>
      <name val="宋体"/>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1" borderId="0" applyNumberFormat="0" applyBorder="0" applyAlignment="0" applyProtection="0">
      <alignment vertical="center"/>
    </xf>
    <xf numFmtId="0" fontId="18" fillId="2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13" applyNumberFormat="0" applyFont="0" applyAlignment="0" applyProtection="0">
      <alignment vertical="center"/>
    </xf>
    <xf numFmtId="0" fontId="5" fillId="4"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11" applyNumberFormat="0" applyFill="0" applyAlignment="0" applyProtection="0">
      <alignment vertical="center"/>
    </xf>
    <xf numFmtId="0" fontId="7" fillId="0" borderId="11" applyNumberFormat="0" applyFill="0" applyAlignment="0" applyProtection="0">
      <alignment vertical="center"/>
    </xf>
    <xf numFmtId="0" fontId="5" fillId="28" borderId="0" applyNumberFormat="0" applyBorder="0" applyAlignment="0" applyProtection="0">
      <alignment vertical="center"/>
    </xf>
    <xf numFmtId="0" fontId="11" fillId="0" borderId="12" applyNumberFormat="0" applyFill="0" applyAlignment="0" applyProtection="0">
      <alignment vertical="center"/>
    </xf>
    <xf numFmtId="0" fontId="5" fillId="16" borderId="0" applyNumberFormat="0" applyBorder="0" applyAlignment="0" applyProtection="0">
      <alignment vertical="center"/>
    </xf>
    <xf numFmtId="0" fontId="6" fillId="3" borderId="10" applyNumberFormat="0" applyAlignment="0" applyProtection="0">
      <alignment vertical="center"/>
    </xf>
    <xf numFmtId="0" fontId="23" fillId="3" borderId="14" applyNumberFormat="0" applyAlignment="0" applyProtection="0">
      <alignment vertical="center"/>
    </xf>
    <xf numFmtId="0" fontId="24" fillId="32" borderId="17" applyNumberFormat="0" applyAlignment="0" applyProtection="0">
      <alignment vertical="center"/>
    </xf>
    <xf numFmtId="0" fontId="10" fillId="11" borderId="0" applyNumberFormat="0" applyBorder="0" applyAlignment="0" applyProtection="0">
      <alignment vertical="center"/>
    </xf>
    <xf numFmtId="0" fontId="5" fillId="25" borderId="0" applyNumberFormat="0" applyBorder="0" applyAlignment="0" applyProtection="0">
      <alignment vertical="center"/>
    </xf>
    <xf numFmtId="0" fontId="20" fillId="0" borderId="16" applyNumberFormat="0" applyFill="0" applyAlignment="0" applyProtection="0">
      <alignment vertical="center"/>
    </xf>
    <xf numFmtId="0" fontId="19" fillId="0" borderId="15" applyNumberFormat="0" applyFill="0" applyAlignment="0" applyProtection="0">
      <alignment vertical="center"/>
    </xf>
    <xf numFmtId="0" fontId="13" fillId="10" borderId="0" applyNumberFormat="0" applyBorder="0" applyAlignment="0" applyProtection="0">
      <alignment vertical="center"/>
    </xf>
    <xf numFmtId="0" fontId="15" fillId="15" borderId="0" applyNumberFormat="0" applyBorder="0" applyAlignment="0" applyProtection="0">
      <alignment vertical="center"/>
    </xf>
    <xf numFmtId="0" fontId="10" fillId="27" borderId="0" applyNumberFormat="0" applyBorder="0" applyAlignment="0" applyProtection="0">
      <alignment vertical="center"/>
    </xf>
    <xf numFmtId="0" fontId="5" fillId="20"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5" fillId="14" borderId="0" applyNumberFormat="0" applyBorder="0" applyAlignment="0" applyProtection="0">
      <alignment vertical="center"/>
    </xf>
    <xf numFmtId="0" fontId="10" fillId="29" borderId="0" applyNumberFormat="0" applyBorder="0" applyAlignment="0" applyProtection="0">
      <alignment vertical="center"/>
    </xf>
    <xf numFmtId="0" fontId="5" fillId="24" borderId="0" applyNumberFormat="0" applyBorder="0" applyAlignment="0" applyProtection="0">
      <alignment vertical="center"/>
    </xf>
    <xf numFmtId="0" fontId="5" fillId="23" borderId="0" applyNumberFormat="0" applyBorder="0" applyAlignment="0" applyProtection="0">
      <alignment vertical="center"/>
    </xf>
    <xf numFmtId="0" fontId="10" fillId="19" borderId="0" applyNumberFormat="0" applyBorder="0" applyAlignment="0" applyProtection="0">
      <alignment vertical="center"/>
    </xf>
    <xf numFmtId="0" fontId="5" fillId="18" borderId="0" applyNumberFormat="0" applyBorder="0" applyAlignment="0" applyProtection="0">
      <alignment vertical="center"/>
    </xf>
    <xf numFmtId="0" fontId="9" fillId="0" borderId="0">
      <alignment vertical="center"/>
    </xf>
  </cellStyleXfs>
  <cellXfs count="1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3" xfId="0" applyBorder="1" applyAlignment="1">
      <alignment horizontal="center" vertical="center"/>
    </xf>
    <xf numFmtId="0" fontId="3" fillId="0" borderId="1"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tabSelected="1" zoomScale="115" zoomScaleNormal="115" workbookViewId="0">
      <selection activeCell="D5" sqref="D5"/>
    </sheetView>
  </sheetViews>
  <sheetFormatPr defaultColWidth="9" defaultRowHeight="13.5"/>
  <cols>
    <col min="1" max="1" width="9" style="1"/>
    <col min="2" max="2" width="29.1333333333333" style="1" customWidth="1"/>
    <col min="3" max="3" width="9" style="1"/>
    <col min="4" max="4" width="18" style="1" customWidth="1"/>
    <col min="5" max="5" width="17.8833333333333" style="1" customWidth="1"/>
    <col min="6" max="6" width="29.6333333333333" style="1" customWidth="1"/>
    <col min="7" max="8" width="9" style="1"/>
    <col min="9" max="9" width="11.75" style="1" customWidth="1"/>
    <col min="10" max="16384" width="9" style="1"/>
  </cols>
  <sheetData>
    <row r="1" ht="76" customHeight="1" spans="1:13">
      <c r="A1" s="2" t="s">
        <v>0</v>
      </c>
      <c r="B1" s="2"/>
      <c r="C1" s="2"/>
      <c r="D1" s="2"/>
      <c r="E1" s="2"/>
      <c r="F1" s="2"/>
      <c r="G1" s="2"/>
      <c r="H1" s="2"/>
      <c r="I1" s="2"/>
      <c r="J1" s="2"/>
      <c r="K1" s="2"/>
      <c r="L1" s="2"/>
      <c r="M1" s="14"/>
    </row>
    <row r="2" ht="30" customHeight="1" spans="1:13">
      <c r="A2" s="3" t="s">
        <v>1</v>
      </c>
      <c r="B2" s="4" t="s">
        <v>2</v>
      </c>
      <c r="C2" s="3" t="s">
        <v>3</v>
      </c>
      <c r="D2" s="5" t="s">
        <v>4</v>
      </c>
      <c r="E2" s="4" t="s">
        <v>5</v>
      </c>
      <c r="F2" s="4" t="s">
        <v>6</v>
      </c>
      <c r="G2" s="3" t="s">
        <v>7</v>
      </c>
      <c r="H2" s="3"/>
      <c r="I2" s="3"/>
      <c r="J2" s="3" t="s">
        <v>8</v>
      </c>
      <c r="K2" s="3"/>
      <c r="L2" s="3"/>
      <c r="M2" s="3" t="s">
        <v>9</v>
      </c>
    </row>
    <row r="3" ht="39" customHeight="1" spans="1:13">
      <c r="A3" s="3"/>
      <c r="B3" s="6"/>
      <c r="C3" s="3"/>
      <c r="D3" s="5"/>
      <c r="E3" s="6"/>
      <c r="F3" s="6"/>
      <c r="G3" s="3" t="s">
        <v>10</v>
      </c>
      <c r="H3" s="3" t="s">
        <v>11</v>
      </c>
      <c r="I3" s="3" t="s">
        <v>12</v>
      </c>
      <c r="J3" s="3" t="s">
        <v>10</v>
      </c>
      <c r="K3" s="3" t="s">
        <v>11</v>
      </c>
      <c r="L3" s="3" t="s">
        <v>12</v>
      </c>
      <c r="M3" s="3"/>
    </row>
    <row r="4" ht="30" customHeight="1" spans="1:13">
      <c r="A4" s="7">
        <v>1</v>
      </c>
      <c r="B4" s="7" t="s">
        <v>13</v>
      </c>
      <c r="C4" s="8" t="s">
        <v>14</v>
      </c>
      <c r="D4" s="9" t="s">
        <v>15</v>
      </c>
      <c r="E4" s="7" t="s">
        <v>16</v>
      </c>
      <c r="F4" s="10" t="s">
        <v>17</v>
      </c>
      <c r="G4" s="7">
        <v>60</v>
      </c>
      <c r="H4" s="11">
        <v>6</v>
      </c>
      <c r="I4" s="15">
        <f t="shared" ref="I4:I8" si="0">H4*G4</f>
        <v>360</v>
      </c>
      <c r="J4" s="13">
        <v>20</v>
      </c>
      <c r="K4" s="13">
        <v>6</v>
      </c>
      <c r="L4" s="9">
        <f t="shared" ref="L4:L7" si="1">K4*J4</f>
        <v>120</v>
      </c>
      <c r="M4" s="9">
        <f t="shared" ref="M4:M7" si="2">L4+I4</f>
        <v>480</v>
      </c>
    </row>
    <row r="5" ht="30" customHeight="1" spans="1:13">
      <c r="A5" s="7">
        <v>2</v>
      </c>
      <c r="B5" s="7" t="s">
        <v>13</v>
      </c>
      <c r="C5" s="8" t="s">
        <v>18</v>
      </c>
      <c r="D5" s="9" t="s">
        <v>15</v>
      </c>
      <c r="E5" s="7" t="s">
        <v>16</v>
      </c>
      <c r="F5" s="10" t="s">
        <v>17</v>
      </c>
      <c r="G5" s="7">
        <v>60</v>
      </c>
      <c r="H5" s="11">
        <v>6</v>
      </c>
      <c r="I5" s="16">
        <f t="shared" si="0"/>
        <v>360</v>
      </c>
      <c r="J5" s="13">
        <v>20</v>
      </c>
      <c r="K5" s="13">
        <v>6</v>
      </c>
      <c r="L5" s="9">
        <f t="shared" si="1"/>
        <v>120</v>
      </c>
      <c r="M5" s="17">
        <f t="shared" si="2"/>
        <v>480</v>
      </c>
    </row>
    <row r="6" ht="30" customHeight="1" spans="1:13">
      <c r="A6" s="7">
        <v>3</v>
      </c>
      <c r="B6" s="7" t="s">
        <v>13</v>
      </c>
      <c r="C6" s="8" t="s">
        <v>19</v>
      </c>
      <c r="D6" s="9" t="s">
        <v>15</v>
      </c>
      <c r="E6" s="7" t="s">
        <v>16</v>
      </c>
      <c r="F6" s="10" t="s">
        <v>17</v>
      </c>
      <c r="G6" s="7">
        <v>60</v>
      </c>
      <c r="H6" s="11">
        <v>6</v>
      </c>
      <c r="I6" s="16">
        <f t="shared" si="0"/>
        <v>360</v>
      </c>
      <c r="J6" s="13">
        <v>20</v>
      </c>
      <c r="K6" s="13">
        <v>6</v>
      </c>
      <c r="L6" s="9">
        <f t="shared" si="1"/>
        <v>120</v>
      </c>
      <c r="M6" s="17">
        <f t="shared" si="2"/>
        <v>480</v>
      </c>
    </row>
    <row r="7" ht="30" customHeight="1" spans="1:13">
      <c r="A7" s="7">
        <v>4</v>
      </c>
      <c r="B7" s="7" t="s">
        <v>13</v>
      </c>
      <c r="C7" s="8" t="s">
        <v>20</v>
      </c>
      <c r="D7" s="9" t="s">
        <v>15</v>
      </c>
      <c r="E7" s="7" t="s">
        <v>16</v>
      </c>
      <c r="F7" s="10" t="s">
        <v>17</v>
      </c>
      <c r="G7" s="7">
        <v>60</v>
      </c>
      <c r="H7" s="11">
        <v>6</v>
      </c>
      <c r="I7" s="16">
        <f t="shared" si="0"/>
        <v>360</v>
      </c>
      <c r="J7" s="13">
        <v>20</v>
      </c>
      <c r="K7" s="13">
        <v>6</v>
      </c>
      <c r="L7" s="9">
        <f t="shared" si="1"/>
        <v>120</v>
      </c>
      <c r="M7" s="17">
        <f t="shared" si="2"/>
        <v>480</v>
      </c>
    </row>
    <row r="8" ht="30" customHeight="1" spans="1:13">
      <c r="A8" s="7">
        <v>5</v>
      </c>
      <c r="B8" s="7" t="s">
        <v>13</v>
      </c>
      <c r="C8" s="8" t="s">
        <v>21</v>
      </c>
      <c r="D8" s="9" t="s">
        <v>15</v>
      </c>
      <c r="E8" s="7" t="s">
        <v>16</v>
      </c>
      <c r="F8" s="10" t="s">
        <v>17</v>
      </c>
      <c r="G8" s="7">
        <v>60</v>
      </c>
      <c r="H8" s="11">
        <v>6</v>
      </c>
      <c r="I8" s="16">
        <f t="shared" si="0"/>
        <v>360</v>
      </c>
      <c r="J8" s="13">
        <v>20</v>
      </c>
      <c r="K8" s="13">
        <v>6</v>
      </c>
      <c r="L8" s="9">
        <f t="shared" ref="L8:L27" si="3">K8*J8</f>
        <v>120</v>
      </c>
      <c r="M8" s="17">
        <f t="shared" ref="M8:M27" si="4">L8+I8</f>
        <v>480</v>
      </c>
    </row>
    <row r="9" ht="30" customHeight="1" spans="1:13">
      <c r="A9" s="7">
        <v>6</v>
      </c>
      <c r="B9" s="7" t="s">
        <v>13</v>
      </c>
      <c r="C9" s="8" t="s">
        <v>22</v>
      </c>
      <c r="D9" s="9" t="s">
        <v>15</v>
      </c>
      <c r="E9" s="7" t="s">
        <v>16</v>
      </c>
      <c r="F9" s="10" t="s">
        <v>17</v>
      </c>
      <c r="G9" s="7">
        <v>60</v>
      </c>
      <c r="H9" s="11">
        <v>6</v>
      </c>
      <c r="I9" s="16">
        <f t="shared" ref="I9:I27" si="5">H9*G9</f>
        <v>360</v>
      </c>
      <c r="J9" s="13">
        <v>20</v>
      </c>
      <c r="K9" s="13">
        <v>6</v>
      </c>
      <c r="L9" s="9">
        <f t="shared" si="3"/>
        <v>120</v>
      </c>
      <c r="M9" s="17">
        <f t="shared" si="4"/>
        <v>480</v>
      </c>
    </row>
    <row r="10" ht="30" customHeight="1" spans="1:13">
      <c r="A10" s="7">
        <v>7</v>
      </c>
      <c r="B10" s="7" t="s">
        <v>13</v>
      </c>
      <c r="C10" s="8" t="s">
        <v>23</v>
      </c>
      <c r="D10" s="9" t="s">
        <v>15</v>
      </c>
      <c r="E10" s="7" t="s">
        <v>16</v>
      </c>
      <c r="F10" s="10" t="s">
        <v>17</v>
      </c>
      <c r="G10" s="7">
        <v>60</v>
      </c>
      <c r="H10" s="11">
        <v>6</v>
      </c>
      <c r="I10" s="16">
        <f t="shared" si="5"/>
        <v>360</v>
      </c>
      <c r="J10" s="13">
        <v>20</v>
      </c>
      <c r="K10" s="13">
        <v>6</v>
      </c>
      <c r="L10" s="9">
        <f t="shared" si="3"/>
        <v>120</v>
      </c>
      <c r="M10" s="17">
        <f t="shared" si="4"/>
        <v>480</v>
      </c>
    </row>
    <row r="11" ht="30" customHeight="1" spans="1:13">
      <c r="A11" s="7">
        <v>8</v>
      </c>
      <c r="B11" s="7" t="s">
        <v>13</v>
      </c>
      <c r="C11" s="8" t="s">
        <v>24</v>
      </c>
      <c r="D11" s="9" t="s">
        <v>15</v>
      </c>
      <c r="E11" s="7" t="s">
        <v>16</v>
      </c>
      <c r="F11" s="10" t="s">
        <v>17</v>
      </c>
      <c r="G11" s="7">
        <v>60</v>
      </c>
      <c r="H11" s="11">
        <v>6</v>
      </c>
      <c r="I11" s="16">
        <f t="shared" si="5"/>
        <v>360</v>
      </c>
      <c r="J11" s="13">
        <v>20</v>
      </c>
      <c r="K11" s="13">
        <v>6</v>
      </c>
      <c r="L11" s="9">
        <f t="shared" si="3"/>
        <v>120</v>
      </c>
      <c r="M11" s="17">
        <f t="shared" si="4"/>
        <v>480</v>
      </c>
    </row>
    <row r="12" ht="30" customHeight="1" spans="1:13">
      <c r="A12" s="7">
        <v>9</v>
      </c>
      <c r="B12" s="7" t="s">
        <v>13</v>
      </c>
      <c r="C12" s="8" t="s">
        <v>25</v>
      </c>
      <c r="D12" s="9" t="s">
        <v>15</v>
      </c>
      <c r="E12" s="7" t="s">
        <v>16</v>
      </c>
      <c r="F12" s="10" t="s">
        <v>17</v>
      </c>
      <c r="G12" s="7">
        <v>60</v>
      </c>
      <c r="H12" s="11">
        <v>6</v>
      </c>
      <c r="I12" s="16">
        <f t="shared" si="5"/>
        <v>360</v>
      </c>
      <c r="J12" s="13">
        <v>20</v>
      </c>
      <c r="K12" s="13">
        <v>6</v>
      </c>
      <c r="L12" s="9">
        <f t="shared" si="3"/>
        <v>120</v>
      </c>
      <c r="M12" s="17">
        <f t="shared" si="4"/>
        <v>480</v>
      </c>
    </row>
    <row r="13" ht="30" customHeight="1" spans="1:13">
      <c r="A13" s="7">
        <v>10</v>
      </c>
      <c r="B13" s="7" t="s">
        <v>13</v>
      </c>
      <c r="C13" s="8" t="s">
        <v>26</v>
      </c>
      <c r="D13" s="9" t="s">
        <v>15</v>
      </c>
      <c r="E13" s="7" t="s">
        <v>16</v>
      </c>
      <c r="F13" s="10" t="s">
        <v>17</v>
      </c>
      <c r="G13" s="7">
        <v>60</v>
      </c>
      <c r="H13" s="11">
        <v>6</v>
      </c>
      <c r="I13" s="16">
        <f t="shared" si="5"/>
        <v>360</v>
      </c>
      <c r="J13" s="13">
        <v>20</v>
      </c>
      <c r="K13" s="13">
        <v>6</v>
      </c>
      <c r="L13" s="9">
        <f t="shared" si="3"/>
        <v>120</v>
      </c>
      <c r="M13" s="17">
        <f t="shared" si="4"/>
        <v>480</v>
      </c>
    </row>
    <row r="14" ht="30" customHeight="1" spans="1:13">
      <c r="A14" s="7">
        <v>11</v>
      </c>
      <c r="B14" s="7" t="s">
        <v>13</v>
      </c>
      <c r="C14" s="12" t="s">
        <v>27</v>
      </c>
      <c r="D14" s="9" t="s">
        <v>15</v>
      </c>
      <c r="E14" s="7" t="s">
        <v>16</v>
      </c>
      <c r="F14" s="10" t="s">
        <v>17</v>
      </c>
      <c r="G14" s="7">
        <v>60</v>
      </c>
      <c r="H14" s="11">
        <v>6</v>
      </c>
      <c r="I14" s="16">
        <f t="shared" si="5"/>
        <v>360</v>
      </c>
      <c r="J14" s="13">
        <v>20</v>
      </c>
      <c r="K14" s="13">
        <v>6</v>
      </c>
      <c r="L14" s="9">
        <f t="shared" si="3"/>
        <v>120</v>
      </c>
      <c r="M14" s="17">
        <f t="shared" si="4"/>
        <v>480</v>
      </c>
    </row>
    <row r="15" ht="30" customHeight="1" spans="1:13">
      <c r="A15" s="7">
        <v>12</v>
      </c>
      <c r="B15" s="7" t="s">
        <v>13</v>
      </c>
      <c r="C15" s="8" t="s">
        <v>28</v>
      </c>
      <c r="D15" s="9" t="s">
        <v>15</v>
      </c>
      <c r="E15" s="7" t="s">
        <v>16</v>
      </c>
      <c r="F15" s="10" t="s">
        <v>17</v>
      </c>
      <c r="G15" s="7">
        <v>60</v>
      </c>
      <c r="H15" s="13">
        <v>5</v>
      </c>
      <c r="I15" s="16">
        <f t="shared" si="5"/>
        <v>300</v>
      </c>
      <c r="J15" s="13">
        <v>20</v>
      </c>
      <c r="K15" s="13">
        <v>5</v>
      </c>
      <c r="L15" s="9">
        <f t="shared" si="3"/>
        <v>100</v>
      </c>
      <c r="M15" s="17">
        <f t="shared" si="4"/>
        <v>400</v>
      </c>
    </row>
    <row r="16" ht="30" customHeight="1" spans="1:13">
      <c r="A16" s="7">
        <v>13</v>
      </c>
      <c r="B16" s="7" t="s">
        <v>13</v>
      </c>
      <c r="C16" s="8" t="s">
        <v>29</v>
      </c>
      <c r="D16" s="9" t="s">
        <v>15</v>
      </c>
      <c r="E16" s="7" t="s">
        <v>16</v>
      </c>
      <c r="F16" s="10" t="s">
        <v>17</v>
      </c>
      <c r="G16" s="7">
        <v>60</v>
      </c>
      <c r="H16" s="13">
        <v>6</v>
      </c>
      <c r="I16" s="16">
        <f t="shared" si="5"/>
        <v>360</v>
      </c>
      <c r="J16" s="13">
        <v>20</v>
      </c>
      <c r="K16" s="13">
        <v>6</v>
      </c>
      <c r="L16" s="9">
        <f t="shared" si="3"/>
        <v>120</v>
      </c>
      <c r="M16" s="17">
        <f t="shared" si="4"/>
        <v>480</v>
      </c>
    </row>
    <row r="17" ht="30" customHeight="1" spans="1:13">
      <c r="A17" s="7">
        <v>14</v>
      </c>
      <c r="B17" s="7" t="s">
        <v>13</v>
      </c>
      <c r="C17" s="8" t="s">
        <v>30</v>
      </c>
      <c r="D17" s="9" t="s">
        <v>15</v>
      </c>
      <c r="E17" s="7" t="s">
        <v>16</v>
      </c>
      <c r="F17" s="10" t="s">
        <v>17</v>
      </c>
      <c r="G17" s="7">
        <v>60</v>
      </c>
      <c r="H17" s="13">
        <v>6</v>
      </c>
      <c r="I17" s="16">
        <f t="shared" si="5"/>
        <v>360</v>
      </c>
      <c r="J17" s="13">
        <v>20</v>
      </c>
      <c r="K17" s="13">
        <v>6</v>
      </c>
      <c r="L17" s="9">
        <f t="shared" si="3"/>
        <v>120</v>
      </c>
      <c r="M17" s="17">
        <f t="shared" si="4"/>
        <v>480</v>
      </c>
    </row>
    <row r="18" ht="30" customHeight="1" spans="1:13">
      <c r="A18" s="7">
        <v>15</v>
      </c>
      <c r="B18" s="7" t="s">
        <v>13</v>
      </c>
      <c r="C18" s="8" t="s">
        <v>31</v>
      </c>
      <c r="D18" s="9" t="s">
        <v>15</v>
      </c>
      <c r="E18" s="7" t="s">
        <v>16</v>
      </c>
      <c r="F18" s="10" t="s">
        <v>17</v>
      </c>
      <c r="G18" s="7">
        <v>60</v>
      </c>
      <c r="H18" s="13">
        <v>6</v>
      </c>
      <c r="I18" s="16">
        <f t="shared" si="5"/>
        <v>360</v>
      </c>
      <c r="J18" s="13">
        <v>20</v>
      </c>
      <c r="K18" s="13">
        <v>6</v>
      </c>
      <c r="L18" s="9">
        <f t="shared" si="3"/>
        <v>120</v>
      </c>
      <c r="M18" s="17">
        <f t="shared" si="4"/>
        <v>480</v>
      </c>
    </row>
    <row r="19" ht="33" customHeight="1" spans="1:13">
      <c r="A19" s="7" t="s">
        <v>9</v>
      </c>
      <c r="B19" s="7"/>
      <c r="C19" s="7"/>
      <c r="D19" s="7"/>
      <c r="E19" s="7"/>
      <c r="F19" s="7"/>
      <c r="G19" s="7"/>
      <c r="H19" s="7"/>
      <c r="I19" s="7">
        <f t="shared" ref="I19:M19" si="6">SUM(I4:I18)</f>
        <v>5340</v>
      </c>
      <c r="J19" s="7"/>
      <c r="K19" s="7"/>
      <c r="L19" s="7">
        <f t="shared" si="6"/>
        <v>1780</v>
      </c>
      <c r="M19" s="7">
        <f t="shared" si="6"/>
        <v>7120</v>
      </c>
    </row>
  </sheetData>
  <mergeCells count="10">
    <mergeCell ref="A1:M1"/>
    <mergeCell ref="G2:I2"/>
    <mergeCell ref="J2:L2"/>
    <mergeCell ref="A2:A3"/>
    <mergeCell ref="B2:B3"/>
    <mergeCell ref="C2:C3"/>
    <mergeCell ref="D2:D3"/>
    <mergeCell ref="E2:E3"/>
    <mergeCell ref="F2:F3"/>
    <mergeCell ref="M2:M3"/>
  </mergeCells>
  <pageMargins left="0.699305555555556" right="0.699305555555556" top="0.75" bottom="0.75" header="0.3" footer="0.3"/>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A.J</cp:lastModifiedBy>
  <dcterms:created xsi:type="dcterms:W3CDTF">2021-12-14T06:23:00Z</dcterms:created>
  <dcterms:modified xsi:type="dcterms:W3CDTF">2022-04-22T07:33:10Z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D9691B3BFE4C446A85C5D1E44E1C0929</vt:lpwstr>
  </property>
  <property fmtid="{D5CDD505-2E9C-101B-9397-08002B2CF9AE}" pid="3" name="KSOProductBuildVer">
    <vt:lpwstr>2052-11.8.6.8810</vt:lpwstr>
  </property>
</Properties>
</file>