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10908" activeTab="1"/>
  </bookViews>
  <sheets>
    <sheet name="1" sheetId="1" r:id="rId1"/>
    <sheet name="2" sheetId="2" r:id="rId2"/>
  </sheets>
  <calcPr calcId="144525" concurrentCalc="0"/>
</workbook>
</file>

<file path=xl/sharedStrings.xml><?xml version="1.0" encoding="utf-8"?>
<sst xmlns="http://schemas.openxmlformats.org/spreadsheetml/2006/main" count="71">
  <si>
    <t>附件1：</t>
  </si>
  <si>
    <t>提前下达2019年城乡困难群众救助补助资金分配表</t>
  </si>
  <si>
    <t>单位：万元</t>
  </si>
  <si>
    <t>县市</t>
  </si>
  <si>
    <t>预拨中央资金</t>
  </si>
  <si>
    <t>预拨省级资金</t>
  </si>
  <si>
    <t>小 计</t>
  </si>
  <si>
    <t>备注</t>
  </si>
  <si>
    <t>大理市</t>
  </si>
  <si>
    <t>漾濞县</t>
  </si>
  <si>
    <t>祥云县</t>
  </si>
  <si>
    <t>宾川县</t>
  </si>
  <si>
    <t>弥渡县</t>
  </si>
  <si>
    <t>南涧县</t>
  </si>
  <si>
    <t>巍山县</t>
  </si>
  <si>
    <t>永平县</t>
  </si>
  <si>
    <t>云龙县</t>
  </si>
  <si>
    <t>洱源县</t>
  </si>
  <si>
    <t>剑川县</t>
  </si>
  <si>
    <t>鹤庆县</t>
  </si>
  <si>
    <t>合计</t>
  </si>
  <si>
    <t>资金来源：云财社〔2018〕278号43514万元。</t>
  </si>
  <si>
    <t>附件2：</t>
  </si>
  <si>
    <t>项目绩效目标表</t>
  </si>
  <si>
    <t>（2019年度）</t>
  </si>
  <si>
    <t>专项名称</t>
  </si>
  <si>
    <t>困难群众救助补助资金</t>
  </si>
  <si>
    <t>省级主管部门</t>
  </si>
  <si>
    <t>云南省民政厅</t>
  </si>
  <si>
    <t>州市财政部门</t>
  </si>
  <si>
    <t>大理州财政局</t>
  </si>
  <si>
    <t>州市主管部门</t>
  </si>
  <si>
    <t>大理州民政局</t>
  </si>
  <si>
    <t>年度总体目标</t>
  </si>
  <si>
    <t>目标1：保障城乡低保对象基本生活；
目标2：特困人员救助供养城乡统筹；
目标3：临时救助及时高效，救急解难；
目标4：为生活无着落流动人员提供临时救助，协助其及时返乡并做好回归稳固工作；
目标5：对流浪未成年人履行临时监护责任，维护其身心健康，帮助其顺利回归家庭，并做好源头预防工作；
目标6：保障孤儿和艾滋病病毒感染儿童生存，促进其成长。使其生活地更有尊严。更好地融入社会。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</si>
  <si>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</si>
  <si>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</si>
  <si>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</si>
  <si>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</si>
  <si>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</si>
  <si>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</si>
  <si>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</si>
  <si>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救助覆盖面</t>
  </si>
  <si>
    <t>应保尽保，应救尽救</t>
  </si>
  <si>
    <t>质量指标</t>
  </si>
  <si>
    <t>救助标准</t>
  </si>
  <si>
    <t>与经济社会发展水平相适应</t>
  </si>
  <si>
    <t>农村低保标准低于国家扶贫标准</t>
  </si>
  <si>
    <t>生活不能自理特困人员集中供养率</t>
  </si>
  <si>
    <t>≥40%</t>
  </si>
  <si>
    <t>建立社会救助家庭经济状况核对机制</t>
  </si>
  <si>
    <t>≥92%</t>
  </si>
  <si>
    <t>时效指标</t>
  </si>
  <si>
    <t>在规定时限内拨付中央和省级财政困难群众救助补助资金的县（市）比例</t>
  </si>
  <si>
    <t>≥85%</t>
  </si>
  <si>
    <t>困难群众基本生活救助和孤儿基本生活费按时发放率</t>
  </si>
  <si>
    <t>≥90%</t>
  </si>
  <si>
    <t>接到流浪乞讨人员求助信息响应时间</t>
  </si>
  <si>
    <t>≤5分钟</t>
  </si>
  <si>
    <t>效益指标</t>
  </si>
  <si>
    <t>社会效益指标</t>
  </si>
  <si>
    <t>困难群众生活水平提升情况</t>
  </si>
  <si>
    <t>稳步提升</t>
  </si>
  <si>
    <t>可持续影响指标</t>
  </si>
  <si>
    <t>困难群众基本生活救助和孤儿基本生活保障制度</t>
  </si>
  <si>
    <t>不断完善</t>
  </si>
  <si>
    <t>满意度指标</t>
  </si>
  <si>
    <t>服务对象满意度</t>
  </si>
  <si>
    <t>政策知晓率</t>
  </si>
  <si>
    <t>≥80%</t>
  </si>
  <si>
    <t>工作满意度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</si>
</sst>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10" applyNumberFormat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6" fillId="4" borderId="8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9" fontId="3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8"/>
  <sheetViews>
    <sheetView workbookViewId="0">
      <selection activeCell="D20" sqref="D20"/>
    </sheetView>
  </sheetViews>
  <sheetFormatPr defaultColWidth="8.73148148148148" defaultRowHeight="14.4" outlineLevelCol="4"/>
  <cols>
    <col min="1" max="5" width="16.6388888888889" customWidth="1"/>
  </cols>
  <sheetData>
    <row r="1" customFormat="1" spans="1:1">
      <c r="A1" t="s">
        <v>0</v>
      </c>
    </row>
    <row r="2" customFormat="1" ht="47" customHeight="1" spans="1:5">
      <c r="A2" s="1" t="s">
        <v>1</v>
      </c>
      <c r="B2" s="1"/>
      <c r="C2" s="1"/>
      <c r="D2" s="1"/>
      <c r="E2" s="1"/>
    </row>
    <row r="3" customFormat="1" ht="29" customHeight="1" spans="5:5">
      <c r="E3" s="2" t="s">
        <v>2</v>
      </c>
    </row>
    <row r="4" customFormat="1" ht="32" customHeight="1" spans="1:5">
      <c r="A4" s="23" t="s">
        <v>3</v>
      </c>
      <c r="B4" s="24" t="s">
        <v>4</v>
      </c>
      <c r="C4" s="24" t="s">
        <v>5</v>
      </c>
      <c r="D4" s="24" t="s">
        <v>6</v>
      </c>
      <c r="E4" s="23" t="s">
        <v>7</v>
      </c>
    </row>
    <row r="5" customFormat="1" ht="32" customHeight="1" spans="1:5">
      <c r="A5" s="25" t="s">
        <v>8</v>
      </c>
      <c r="B5" s="26">
        <v>1903.51</v>
      </c>
      <c r="C5" s="26">
        <v>423.09</v>
      </c>
      <c r="D5" s="26">
        <f>SUM(B5:C5)</f>
        <v>2326.6</v>
      </c>
      <c r="E5" s="27"/>
    </row>
    <row r="6" customFormat="1" ht="32" customHeight="1" spans="1:5">
      <c r="A6" s="25" t="s">
        <v>9</v>
      </c>
      <c r="B6" s="26">
        <v>1062.84</v>
      </c>
      <c r="C6" s="26">
        <v>236.24</v>
      </c>
      <c r="D6" s="26">
        <f t="shared" ref="D6:D17" si="0">SUM(B6:C6)</f>
        <v>1299.08</v>
      </c>
      <c r="E6" s="27"/>
    </row>
    <row r="7" customFormat="1" ht="32" customHeight="1" spans="1:5">
      <c r="A7" s="25" t="s">
        <v>10</v>
      </c>
      <c r="B7" s="26">
        <v>5302.16</v>
      </c>
      <c r="C7" s="26">
        <v>1178.5</v>
      </c>
      <c r="D7" s="26">
        <f t="shared" si="0"/>
        <v>6480.66</v>
      </c>
      <c r="E7" s="27"/>
    </row>
    <row r="8" customFormat="1" ht="32" customHeight="1" spans="1:5">
      <c r="A8" s="25" t="s">
        <v>11</v>
      </c>
      <c r="B8" s="26">
        <v>1727.15</v>
      </c>
      <c r="C8" s="26">
        <v>383.89</v>
      </c>
      <c r="D8" s="26">
        <f t="shared" si="0"/>
        <v>2111.04</v>
      </c>
      <c r="E8" s="27"/>
    </row>
    <row r="9" customFormat="1" ht="32" customHeight="1" spans="1:5">
      <c r="A9" s="25" t="s">
        <v>12</v>
      </c>
      <c r="B9" s="26">
        <v>3643.35</v>
      </c>
      <c r="C9" s="26">
        <v>809.81</v>
      </c>
      <c r="D9" s="26">
        <f t="shared" si="0"/>
        <v>4453.16</v>
      </c>
      <c r="E9" s="27"/>
    </row>
    <row r="10" customFormat="1" ht="32" customHeight="1" spans="1:5">
      <c r="A10" s="25" t="s">
        <v>13</v>
      </c>
      <c r="B10" s="26">
        <v>3297.42</v>
      </c>
      <c r="C10" s="26">
        <v>732.91</v>
      </c>
      <c r="D10" s="26">
        <f t="shared" si="0"/>
        <v>4030.33</v>
      </c>
      <c r="E10" s="27"/>
    </row>
    <row r="11" customFormat="1" ht="32" customHeight="1" spans="1:5">
      <c r="A11" s="25" t="s">
        <v>14</v>
      </c>
      <c r="B11" s="26">
        <v>4394.95</v>
      </c>
      <c r="C11" s="26">
        <v>976.86</v>
      </c>
      <c r="D11" s="26">
        <f t="shared" si="0"/>
        <v>5371.81</v>
      </c>
      <c r="E11" s="27"/>
    </row>
    <row r="12" customFormat="1" ht="32" customHeight="1" spans="1:5">
      <c r="A12" s="25" t="s">
        <v>15</v>
      </c>
      <c r="B12" s="26">
        <v>2507.68</v>
      </c>
      <c r="C12" s="26">
        <v>557.38</v>
      </c>
      <c r="D12" s="26">
        <f t="shared" si="0"/>
        <v>3065.06</v>
      </c>
      <c r="E12" s="27"/>
    </row>
    <row r="13" customFormat="1" ht="32" customHeight="1" spans="1:5">
      <c r="A13" s="25" t="s">
        <v>16</v>
      </c>
      <c r="B13" s="26">
        <v>3142.95</v>
      </c>
      <c r="C13" s="26">
        <v>698.58</v>
      </c>
      <c r="D13" s="26">
        <f t="shared" si="0"/>
        <v>3841.53</v>
      </c>
      <c r="E13" s="27"/>
    </row>
    <row r="14" customFormat="1" ht="32" customHeight="1" spans="1:5">
      <c r="A14" s="25" t="s">
        <v>17</v>
      </c>
      <c r="B14" s="26">
        <v>3262</v>
      </c>
      <c r="C14" s="26">
        <v>725.04</v>
      </c>
      <c r="D14" s="26">
        <f t="shared" si="0"/>
        <v>3987.04</v>
      </c>
      <c r="E14" s="27"/>
    </row>
    <row r="15" customFormat="1" ht="32" customHeight="1" spans="1:5">
      <c r="A15" s="25" t="s">
        <v>18</v>
      </c>
      <c r="B15" s="26">
        <v>1730.9</v>
      </c>
      <c r="C15" s="26">
        <v>384.73</v>
      </c>
      <c r="D15" s="26">
        <f t="shared" si="0"/>
        <v>2115.63</v>
      </c>
      <c r="E15" s="27"/>
    </row>
    <row r="16" customFormat="1" ht="32" customHeight="1" spans="1:5">
      <c r="A16" s="25" t="s">
        <v>19</v>
      </c>
      <c r="B16" s="26">
        <v>3626.09</v>
      </c>
      <c r="C16" s="26">
        <v>805.97</v>
      </c>
      <c r="D16" s="26">
        <f t="shared" si="0"/>
        <v>4432.06</v>
      </c>
      <c r="E16" s="27"/>
    </row>
    <row r="17" customFormat="1" ht="32" customHeight="1" spans="1:5">
      <c r="A17" s="25" t="s">
        <v>20</v>
      </c>
      <c r="B17" s="26">
        <f>SUM(B5:B16)</f>
        <v>35601</v>
      </c>
      <c r="C17" s="26">
        <f>SUM(C5:C16)</f>
        <v>7913</v>
      </c>
      <c r="D17" s="26">
        <f t="shared" si="0"/>
        <v>43514</v>
      </c>
      <c r="E17" s="27"/>
    </row>
    <row r="18" customFormat="1" ht="25" customHeight="1" spans="1:1">
      <c r="A18" t="s">
        <v>21</v>
      </c>
    </row>
  </sheetData>
  <mergeCells count="1">
    <mergeCell ref="A2:E2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21"/>
  <sheetViews>
    <sheetView tabSelected="1" workbookViewId="0">
      <selection activeCell="D17" sqref="D17:E17"/>
    </sheetView>
  </sheetViews>
  <sheetFormatPr defaultColWidth="8.73148148148148" defaultRowHeight="14.4" outlineLevelCol="5"/>
  <cols>
    <col min="1" max="1" width="8.18518518518519" customWidth="1"/>
    <col min="2" max="3" width="9.63888888888889" customWidth="1"/>
    <col min="4" max="4" width="20.6388888888889" customWidth="1"/>
    <col min="5" max="5" width="20" customWidth="1"/>
    <col min="6" max="6" width="25.0925925925926" customWidth="1"/>
  </cols>
  <sheetData>
    <row r="1" spans="1:1">
      <c r="A1" t="s">
        <v>22</v>
      </c>
    </row>
    <row r="2" ht="47" customHeight="1" spans="1:6">
      <c r="A2" s="1" t="s">
        <v>23</v>
      </c>
      <c r="B2" s="1"/>
      <c r="C2" s="1"/>
      <c r="D2" s="1"/>
      <c r="E2" s="1"/>
      <c r="F2" s="1"/>
    </row>
    <row r="3" ht="29" customHeight="1" spans="3:5">
      <c r="C3" s="2"/>
      <c r="D3" s="3" t="s">
        <v>24</v>
      </c>
      <c r="E3" s="3"/>
    </row>
    <row r="4" ht="32" customHeight="1" spans="1:6">
      <c r="A4" s="4" t="s">
        <v>25</v>
      </c>
      <c r="B4" s="5"/>
      <c r="C4" s="5"/>
      <c r="D4" s="4" t="s">
        <v>26</v>
      </c>
      <c r="E4" s="5"/>
      <c r="F4" s="6"/>
    </row>
    <row r="5" ht="32" customHeight="1" spans="1:6">
      <c r="A5" s="4" t="s">
        <v>27</v>
      </c>
      <c r="B5" s="5"/>
      <c r="C5" s="5"/>
      <c r="D5" s="4" t="s">
        <v>28</v>
      </c>
      <c r="E5" s="5"/>
      <c r="F5" s="6"/>
    </row>
    <row r="6" ht="32" customHeight="1" spans="1:6">
      <c r="A6" s="4" t="s">
        <v>29</v>
      </c>
      <c r="B6" s="5"/>
      <c r="C6" s="5"/>
      <c r="D6" s="7" t="s">
        <v>30</v>
      </c>
      <c r="E6" s="7" t="s">
        <v>31</v>
      </c>
      <c r="F6" s="8" t="s">
        <v>32</v>
      </c>
    </row>
    <row r="7" ht="109" customHeight="1" spans="1:6">
      <c r="A7" s="9" t="s">
        <v>33</v>
      </c>
      <c r="B7" s="10" t="s">
        <v>34</v>
      </c>
      <c r="C7" s="11"/>
      <c r="D7" s="11"/>
      <c r="E7" s="11"/>
      <c r="F7" s="12"/>
    </row>
    <row r="8" ht="32" customHeight="1" spans="1:6">
      <c r="A8" s="13" t="s">
        <v>35</v>
      </c>
      <c r="B8" s="7" t="s">
        <v>36</v>
      </c>
      <c r="C8" s="7" t="s">
        <v>37</v>
      </c>
      <c r="D8" s="4" t="s">
        <v>38</v>
      </c>
      <c r="E8" s="6"/>
      <c r="F8" s="7" t="s">
        <v>39</v>
      </c>
    </row>
    <row r="9" ht="32" customHeight="1" spans="1:6">
      <c r="A9" s="14"/>
      <c r="B9" s="9" t="s">
        <v>40</v>
      </c>
      <c r="C9" s="15" t="s">
        <v>41</v>
      </c>
      <c r="D9" s="16" t="s">
        <v>42</v>
      </c>
      <c r="E9" s="17"/>
      <c r="F9" s="7" t="s">
        <v>43</v>
      </c>
    </row>
    <row r="10" ht="32" customHeight="1" spans="1:6">
      <c r="A10" s="14"/>
      <c r="B10" s="9"/>
      <c r="C10" s="15" t="s">
        <v>44</v>
      </c>
      <c r="D10" s="16" t="s">
        <v>45</v>
      </c>
      <c r="E10" s="17"/>
      <c r="F10" s="18" t="s">
        <v>46</v>
      </c>
    </row>
    <row r="11" ht="32" customHeight="1" spans="1:6">
      <c r="A11" s="14"/>
      <c r="B11" s="9"/>
      <c r="C11" s="19"/>
      <c r="D11" s="16" t="s">
        <v>47</v>
      </c>
      <c r="E11" s="17"/>
      <c r="F11" s="7">
        <v>0</v>
      </c>
    </row>
    <row r="12" ht="32" customHeight="1" spans="1:6">
      <c r="A12" s="14"/>
      <c r="B12" s="9"/>
      <c r="C12" s="19"/>
      <c r="D12" s="16" t="s">
        <v>48</v>
      </c>
      <c r="E12" s="17"/>
      <c r="F12" s="18" t="s">
        <v>49</v>
      </c>
    </row>
    <row r="13" ht="32" customHeight="1" spans="1:6">
      <c r="A13" s="14"/>
      <c r="B13" s="9"/>
      <c r="C13" s="19"/>
      <c r="D13" s="16" t="s">
        <v>50</v>
      </c>
      <c r="E13" s="17"/>
      <c r="F13" s="18" t="s">
        <v>51</v>
      </c>
    </row>
    <row r="14" ht="32" customHeight="1" spans="1:6">
      <c r="A14" s="14"/>
      <c r="B14" s="9"/>
      <c r="C14" s="9" t="s">
        <v>52</v>
      </c>
      <c r="D14" s="16" t="s">
        <v>53</v>
      </c>
      <c r="E14" s="17"/>
      <c r="F14" s="18" t="s">
        <v>54</v>
      </c>
    </row>
    <row r="15" ht="32" customHeight="1" spans="1:6">
      <c r="A15" s="14"/>
      <c r="B15" s="9"/>
      <c r="C15" s="9"/>
      <c r="D15" s="16" t="s">
        <v>55</v>
      </c>
      <c r="E15" s="17"/>
      <c r="F15" s="18" t="s">
        <v>56</v>
      </c>
    </row>
    <row r="16" ht="32" customHeight="1" spans="1:6">
      <c r="A16" s="14"/>
      <c r="B16" s="9"/>
      <c r="C16" s="9"/>
      <c r="D16" s="16" t="s">
        <v>57</v>
      </c>
      <c r="E16" s="17"/>
      <c r="F16" s="7" t="s">
        <v>58</v>
      </c>
    </row>
    <row r="17" ht="32" customHeight="1" spans="1:6">
      <c r="A17" s="14"/>
      <c r="B17" s="19" t="s">
        <v>59</v>
      </c>
      <c r="C17" s="9" t="s">
        <v>60</v>
      </c>
      <c r="D17" s="20" t="s">
        <v>61</v>
      </c>
      <c r="E17" s="20"/>
      <c r="F17" s="7" t="s">
        <v>62</v>
      </c>
    </row>
    <row r="18" ht="32" customHeight="1" spans="1:6">
      <c r="A18" s="14"/>
      <c r="B18" s="19"/>
      <c r="C18" s="9" t="s">
        <v>63</v>
      </c>
      <c r="D18" s="20" t="s">
        <v>64</v>
      </c>
      <c r="E18" s="20"/>
      <c r="F18" s="9" t="s">
        <v>65</v>
      </c>
    </row>
    <row r="19" ht="32" customHeight="1" spans="1:6">
      <c r="A19" s="14"/>
      <c r="B19" s="15" t="s">
        <v>66</v>
      </c>
      <c r="C19" s="15" t="s">
        <v>67</v>
      </c>
      <c r="D19" s="20" t="s">
        <v>68</v>
      </c>
      <c r="E19" s="20"/>
      <c r="F19" s="9" t="s">
        <v>69</v>
      </c>
    </row>
    <row r="20" ht="32" customHeight="1" spans="1:6">
      <c r="A20" s="21"/>
      <c r="B20" s="22"/>
      <c r="C20" s="22"/>
      <c r="D20" s="16" t="s">
        <v>70</v>
      </c>
      <c r="E20" s="17"/>
      <c r="F20" s="7" t="s">
        <v>54</v>
      </c>
    </row>
    <row r="21" ht="18" customHeight="1"/>
  </sheetData>
  <mergeCells count="28">
    <mergeCell ref="A2:F2"/>
    <mergeCell ref="D3:E3"/>
    <mergeCell ref="A4:C4"/>
    <mergeCell ref="D4:F4"/>
    <mergeCell ref="A5:C5"/>
    <mergeCell ref="D5:F5"/>
    <mergeCell ref="A6:C6"/>
    <mergeCell ref="B7:F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8:A20"/>
    <mergeCell ref="B9:B16"/>
    <mergeCell ref="B17:B18"/>
    <mergeCell ref="B19:B20"/>
    <mergeCell ref="C10:C13"/>
    <mergeCell ref="C14:C16"/>
    <mergeCell ref="C19:C20"/>
  </mergeCells>
  <printOptions horizontalCentered="1"/>
  <pageMargins left="0.554166666666667" right="0.554166666666667" top="0.802777777777778" bottom="0.802777777777778" header="0.511805555555556" footer="0.511805555555556"/>
  <pageSetup paperSize="9" scale="9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大理州直属党政机关单位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庞敬芸</dc:creator>
  <dcterms:created xsi:type="dcterms:W3CDTF">2018-05-07T06:27:00Z</dcterms:created>
  <dcterms:modified xsi:type="dcterms:W3CDTF">2020-09-11T00:19:29Z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